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20" yWindow="5940" windowWidth="15195" windowHeight="10515" activeTab="0"/>
  </bookViews>
  <sheets>
    <sheet name="CR-GREVE" sheetId="1" r:id="rId1"/>
  </sheets>
  <definedNames>
    <definedName name="grevistes_a" localSheetId="0">'CR-GREVE'!$F$11:$F$28</definedName>
    <definedName name="grevistes_a">#REF!</definedName>
    <definedName name="grevistes_a_es" localSheetId="0">'CR-GREVE'!$C$11:$C$28</definedName>
    <definedName name="grevistes_a_es">#REF!</definedName>
    <definedName name="grevistes_b" localSheetId="0">'CR-GREVE'!$I$11:$I$28</definedName>
    <definedName name="grevistes_b">#REF!</definedName>
    <definedName name="grevistes_c" localSheetId="0">'CR-GREVE'!$L$11:$L$25</definedName>
    <definedName name="grevistes_c">#REF!</definedName>
    <definedName name="_xlnm.Print_Titles" localSheetId="0">'CR-GREVE'!$1:$1</definedName>
    <definedName name="presents_a" localSheetId="0">'CR-GREVE'!$E$11:$E$28</definedName>
    <definedName name="presents_a">#REF!</definedName>
    <definedName name="presents_a_es" localSheetId="0">'CR-GREVE'!$B$11:$B$28</definedName>
    <definedName name="presents_a_es">#REF!</definedName>
    <definedName name="presents_b" localSheetId="0">'CR-GREVE'!$H$11:$H$28</definedName>
    <definedName name="presents_b">#REF!</definedName>
    <definedName name="presents_c" localSheetId="0">'CR-GREVE'!$K$11:$K$25</definedName>
    <definedName name="presents_c">#REF!</definedName>
    <definedName name="_xlnm.Print_Area" localSheetId="0">'CR-GREVE'!$A$1:$P$37</definedName>
  </definedNames>
  <calcPr fullCalcOnLoad="1"/>
</workbook>
</file>

<file path=xl/sharedStrings.xml><?xml version="1.0" encoding="utf-8"?>
<sst xmlns="http://schemas.openxmlformats.org/spreadsheetml/2006/main" count="881" uniqueCount="461">
  <si>
    <t>Compte rendu de la grève du :</t>
  </si>
  <si>
    <t>DIRECTIONS-TRESORERIES-DDFIP-DRFIP</t>
  </si>
  <si>
    <t>Filière</t>
  </si>
  <si>
    <t>Direction</t>
  </si>
  <si>
    <t>Code Interregion</t>
  </si>
  <si>
    <t>Interrégion</t>
  </si>
  <si>
    <t>010</t>
  </si>
  <si>
    <t>Direction Départementale des Finances Publiques de l'Ain</t>
  </si>
  <si>
    <t>DGFIP</t>
  </si>
  <si>
    <t>DDFIP AIN</t>
  </si>
  <si>
    <t>I16</t>
  </si>
  <si>
    <t>Interrégion Rhône-Alpes-Bourgogne</t>
  </si>
  <si>
    <t>020</t>
  </si>
  <si>
    <t>Filière Fiscale</t>
  </si>
  <si>
    <t>I14</t>
  </si>
  <si>
    <t>Interrégion Nord</t>
  </si>
  <si>
    <t>030</t>
  </si>
  <si>
    <t>I12</t>
  </si>
  <si>
    <t>Interrégion Centre-Antilles-Guyane</t>
  </si>
  <si>
    <t>040</t>
  </si>
  <si>
    <t>Direction Départementale des Finances publiques des Alpes-de-Haute-Provence</t>
  </si>
  <si>
    <t>DDFIP ALPES HTE-PROV</t>
  </si>
  <si>
    <t>I17</t>
  </si>
  <si>
    <t>050</t>
  </si>
  <si>
    <t>Catégorie A
(inspecteurs seulement)</t>
  </si>
  <si>
    <t>Catégorie B</t>
  </si>
  <si>
    <t>Catégorie C</t>
  </si>
  <si>
    <t>Totaux</t>
  </si>
  <si>
    <t>060</t>
  </si>
  <si>
    <t>Direction Départementale des Finances Publiques des Alpes-Maritimes</t>
  </si>
  <si>
    <t>DDFIP ALPES MMES</t>
  </si>
  <si>
    <t>Agents devant être présents</t>
  </si>
  <si>
    <t>Nombre de grévistes</t>
  </si>
  <si>
    <t>%</t>
  </si>
  <si>
    <t>070</t>
  </si>
  <si>
    <t>080</t>
  </si>
  <si>
    <t>I13</t>
  </si>
  <si>
    <t>Interrégion Est</t>
  </si>
  <si>
    <t>090</t>
  </si>
  <si>
    <t>I19</t>
  </si>
  <si>
    <t>Interrégion Sud-Pyrénées</t>
  </si>
  <si>
    <t>100</t>
  </si>
  <si>
    <t>Direction Départementale des Finances Publiques de l'Aube</t>
  </si>
  <si>
    <t>DDFIP AUBE</t>
  </si>
  <si>
    <t>Conservations des hypothèques</t>
  </si>
  <si>
    <t>110</t>
  </si>
  <si>
    <t>Direction Départementale des Finances Publiques de l'Aude</t>
  </si>
  <si>
    <t>DDFIP AUDE</t>
  </si>
  <si>
    <t>SIE, SIP-SIE et PRS</t>
  </si>
  <si>
    <t>120</t>
  </si>
  <si>
    <t>140</t>
  </si>
  <si>
    <t>Direction Régionale des Finances publiques de la région Basse-Normandie et du département du Calvados</t>
  </si>
  <si>
    <t>DRFIP CALVADOS</t>
  </si>
  <si>
    <t>I15</t>
  </si>
  <si>
    <t>Interrégion Ouest</t>
  </si>
  <si>
    <t>CPS</t>
  </si>
  <si>
    <t>150</t>
  </si>
  <si>
    <t>I18</t>
  </si>
  <si>
    <t>Interrégion Sud-Ouest</t>
  </si>
  <si>
    <t>170</t>
  </si>
  <si>
    <t>Direction Départementale des Finances Publiques de Charente-Maritime</t>
  </si>
  <si>
    <t>DDFIP CHARENTE MME</t>
  </si>
  <si>
    <t>180</t>
  </si>
  <si>
    <t>Direction Départementale des Finances Publiques du Cher</t>
  </si>
  <si>
    <t>DDFIP CHER</t>
  </si>
  <si>
    <t>190</t>
  </si>
  <si>
    <t>Nombre</t>
  </si>
  <si>
    <t>2A0</t>
  </si>
  <si>
    <t>2B0</t>
  </si>
  <si>
    <t>210</t>
  </si>
  <si>
    <t>DRFIP COTE D'OR</t>
  </si>
  <si>
    <t>220</t>
  </si>
  <si>
    <t>Direction Départementale des Finances publiques des Côtes d'Armor</t>
  </si>
  <si>
    <t>DDFIP COTE D'ARMOR</t>
  </si>
  <si>
    <t>230</t>
  </si>
  <si>
    <t>240</t>
  </si>
  <si>
    <t>250</t>
  </si>
  <si>
    <t>Direction Régionale des Finances publiques de la région Franche-Comté et du département du Doubs</t>
  </si>
  <si>
    <t>DRFIP DOUBS</t>
  </si>
  <si>
    <t>270</t>
  </si>
  <si>
    <t>DDFIP EURE-ET-LOIRE</t>
  </si>
  <si>
    <t>290</t>
  </si>
  <si>
    <t>R31</t>
  </si>
  <si>
    <t>DIRCOFI SUD-PYRENEES</t>
  </si>
  <si>
    <t>DCF SUD-PYRENNES</t>
  </si>
  <si>
    <t>I41</t>
  </si>
  <si>
    <t>DIRCOFI</t>
  </si>
  <si>
    <t>310</t>
  </si>
  <si>
    <t>Direction Régionale des Finances publiques de la région Midi-Pyrénées et du département de la Haute-Garonne</t>
  </si>
  <si>
    <t>DRFIP HAUTE-GARONNE</t>
  </si>
  <si>
    <t>350</t>
  </si>
  <si>
    <t>360</t>
  </si>
  <si>
    <t>Direction Départementale des Finances publiques de l'Indre</t>
  </si>
  <si>
    <t>DDFIP INDRE</t>
  </si>
  <si>
    <t>370</t>
  </si>
  <si>
    <t>380</t>
  </si>
  <si>
    <t>390</t>
  </si>
  <si>
    <t>Direction Départementale des Finances publiques du Jura</t>
  </si>
  <si>
    <t>DDFIP JURA</t>
  </si>
  <si>
    <t>400</t>
  </si>
  <si>
    <t>Direction Départementale des Finances publiques des Landes</t>
  </si>
  <si>
    <t>DDFIP LANDES</t>
  </si>
  <si>
    <t>410</t>
  </si>
  <si>
    <t>420</t>
  </si>
  <si>
    <t>430</t>
  </si>
  <si>
    <t>I31</t>
  </si>
  <si>
    <t>470</t>
  </si>
  <si>
    <t>480</t>
  </si>
  <si>
    <t>490</t>
  </si>
  <si>
    <t>500</t>
  </si>
  <si>
    <t>Direction Départementale des Finances publiques de la Manche</t>
  </si>
  <si>
    <t>DDFIP MANCHE</t>
  </si>
  <si>
    <t>510</t>
  </si>
  <si>
    <t>Direction Régionale des Finances publiques de la région Champagne-Ardenne et du département de la Marne</t>
  </si>
  <si>
    <t>DRFIP MARNE</t>
  </si>
  <si>
    <t>520</t>
  </si>
  <si>
    <t>530</t>
  </si>
  <si>
    <t>Direction Départementale des Finances publiques de la Mayenne</t>
  </si>
  <si>
    <t>DDFIP MAYENNE</t>
  </si>
  <si>
    <t>540</t>
  </si>
  <si>
    <t>Direction Départementale des Finances publiques de la Meurthe-et-Moselle</t>
  </si>
  <si>
    <t>DDFIP MEURTHE-ET-MOS</t>
  </si>
  <si>
    <t>550</t>
  </si>
  <si>
    <t>Direction Départementale des Finances publiques de la Meuse</t>
  </si>
  <si>
    <t>DDFIP MEUSE</t>
  </si>
  <si>
    <t>560</t>
  </si>
  <si>
    <t>Direction Départementale des Finances publiques du Morbihan</t>
  </si>
  <si>
    <t>DDFIP MORBIHAN</t>
  </si>
  <si>
    <t>570</t>
  </si>
  <si>
    <t>580</t>
  </si>
  <si>
    <t>590</t>
  </si>
  <si>
    <t>Direction Régionale des Finances Publiques de la région Nord-Pas-de-Calais et du département du Nord</t>
  </si>
  <si>
    <t>DRFIP NORD</t>
  </si>
  <si>
    <t>600</t>
  </si>
  <si>
    <t>Direction Départementale des Finances publiques de l'Oise</t>
  </si>
  <si>
    <t>DDFIP OISE</t>
  </si>
  <si>
    <t>610</t>
  </si>
  <si>
    <t>Direction Départementale des Finances Publiques de l'Orne</t>
  </si>
  <si>
    <t>DDFIP ORNE</t>
  </si>
  <si>
    <t>620</t>
  </si>
  <si>
    <t>Direction Départementale des Finances Publiques du Pas-de-Calais</t>
  </si>
  <si>
    <t>DDFIP PAS-DE-CALAIS</t>
  </si>
  <si>
    <t>630</t>
  </si>
  <si>
    <t>Direction Régionale des Finances Publiques de la région Auvergne et du département du Puy-de-Dôme</t>
  </si>
  <si>
    <t>DRFIP PUY-DE-DOME</t>
  </si>
  <si>
    <t>640</t>
  </si>
  <si>
    <t>Direction Départementale des Finances Publiques des Pyrénées-Atlantiques</t>
  </si>
  <si>
    <t>DDFIP PYRENEES-ATLANT</t>
  </si>
  <si>
    <t>650</t>
  </si>
  <si>
    <t>Direction Départementale des Finances Publiques des Hautes-Pyrénées</t>
  </si>
  <si>
    <t>DDFIP HTES-PYRENEES</t>
  </si>
  <si>
    <t>660</t>
  </si>
  <si>
    <t>Direction Départementale des Finances Publiques des Pyrénées-Orientales</t>
  </si>
  <si>
    <t>DDFIP PYRENEES-ORIENT</t>
  </si>
  <si>
    <t>670</t>
  </si>
  <si>
    <t>680</t>
  </si>
  <si>
    <t>690</t>
  </si>
  <si>
    <t>Direction Régionale des Finances Publiques de la région Rhône-Alpes et du département du Rhône</t>
  </si>
  <si>
    <t>DRFIP RHONE</t>
  </si>
  <si>
    <t>700</t>
  </si>
  <si>
    <t>710</t>
  </si>
  <si>
    <t>720</t>
  </si>
  <si>
    <t>730</t>
  </si>
  <si>
    <t>740</t>
  </si>
  <si>
    <t>I21</t>
  </si>
  <si>
    <t>DIR COMPETENCE NAT ET SPEC</t>
  </si>
  <si>
    <t>I11</t>
  </si>
  <si>
    <t>Interrégion Ile-de-France</t>
  </si>
  <si>
    <t>TGE</t>
  </si>
  <si>
    <t>Trésorerie Générale pour l'Etranger</t>
  </si>
  <si>
    <t>A30</t>
  </si>
  <si>
    <t>Direction Nationale d'Interventions Domaniales</t>
  </si>
  <si>
    <t>DNID</t>
  </si>
  <si>
    <t>760</t>
  </si>
  <si>
    <t>Direction Régionale des Finances Publiques de la région Haute-Normandie et du département de la Seine-Maritime</t>
  </si>
  <si>
    <t>DRFIP SEINE-MME</t>
  </si>
  <si>
    <t>770</t>
  </si>
  <si>
    <t>780</t>
  </si>
  <si>
    <t>790</t>
  </si>
  <si>
    <t>Direction Départementale des Finances publiques des Deux Sèvres</t>
  </si>
  <si>
    <t>DDFIP DEUX-SEVRES</t>
  </si>
  <si>
    <t>800</t>
  </si>
  <si>
    <t>Direction Régionale des Finances Publiques de la région Picardie et du département de la Somme</t>
  </si>
  <si>
    <t>DRFIP SOMME</t>
  </si>
  <si>
    <t>810</t>
  </si>
  <si>
    <t>820</t>
  </si>
  <si>
    <t>830</t>
  </si>
  <si>
    <t>DSF VAR</t>
  </si>
  <si>
    <t>840</t>
  </si>
  <si>
    <t>Direction Départementale des Finances publiques du Vaucluse</t>
  </si>
  <si>
    <t>DDFIP VAUCLUSE</t>
  </si>
  <si>
    <t>850</t>
  </si>
  <si>
    <t>Direction Départementale des Finances publiques de Vendée</t>
  </si>
  <si>
    <t>DDFIP VENDEE</t>
  </si>
  <si>
    <t>860</t>
  </si>
  <si>
    <t>Direction Régionale des Finances publiques de la région Poitou-Charente et du département de la Vienne</t>
  </si>
  <si>
    <t>DRFIP VIENNE</t>
  </si>
  <si>
    <t>870</t>
  </si>
  <si>
    <t>880</t>
  </si>
  <si>
    <t>Direction Départementale des Finances publiques des Vosges</t>
  </si>
  <si>
    <t>DDFIP VOSGES</t>
  </si>
  <si>
    <t>890</t>
  </si>
  <si>
    <t>900</t>
  </si>
  <si>
    <t>Direction Départementale des Finances publiques du Territoire de Belfort</t>
  </si>
  <si>
    <t>DDFIP TERR DE BELFORT</t>
  </si>
  <si>
    <t>910</t>
  </si>
  <si>
    <t>Direction Départementale des Finances publiques de l'Essonne</t>
  </si>
  <si>
    <t>DDFIP ESSONNE</t>
  </si>
  <si>
    <t>920</t>
  </si>
  <si>
    <t>Direction Départementale des finances publiques des Hauts-de-Seine</t>
  </si>
  <si>
    <t>DDFIP HAUTS-DE-SEINE</t>
  </si>
  <si>
    <t>930</t>
  </si>
  <si>
    <t>Direction Départementale des Finances publiques de la Seine-Saint-Denis</t>
  </si>
  <si>
    <t>DDFIP SEINE-ST-DENIS</t>
  </si>
  <si>
    <t>940</t>
  </si>
  <si>
    <t>Direction Départementale des Finances publiques du Val de Marne</t>
  </si>
  <si>
    <t>DDFIP VAL-DE-MARNE</t>
  </si>
  <si>
    <t>950</t>
  </si>
  <si>
    <t>971</t>
  </si>
  <si>
    <t>972</t>
  </si>
  <si>
    <t>973</t>
  </si>
  <si>
    <t>A35</t>
  </si>
  <si>
    <t>Direction nationale des vérifications de situations fiscales(Paris 17è)</t>
  </si>
  <si>
    <t>DNVSF</t>
  </si>
  <si>
    <t>A20</t>
  </si>
  <si>
    <t>Direction des vérifications nationales et internationales</t>
  </si>
  <si>
    <t>DVNI</t>
  </si>
  <si>
    <t>A40</t>
  </si>
  <si>
    <t>Direction nationale des enquêtes fiscales</t>
  </si>
  <si>
    <t>DNEF</t>
  </si>
  <si>
    <t>A45</t>
  </si>
  <si>
    <t>Direction des grandes entreprises</t>
  </si>
  <si>
    <t>DGE</t>
  </si>
  <si>
    <t>A50</t>
  </si>
  <si>
    <t>Impôts service</t>
  </si>
  <si>
    <t>Impôts Service</t>
  </si>
  <si>
    <t>A55</t>
  </si>
  <si>
    <t>B31</t>
  </si>
  <si>
    <t>Direction des Résidents à l'Etranger et des Serv. Généraux</t>
  </si>
  <si>
    <t>DRESG</t>
  </si>
  <si>
    <t>A15</t>
  </si>
  <si>
    <t>Services de la documentation nationale du cadastre</t>
  </si>
  <si>
    <t>SDNC</t>
  </si>
  <si>
    <t>Services centraux</t>
  </si>
  <si>
    <t>I51</t>
  </si>
  <si>
    <t>CSD</t>
  </si>
  <si>
    <t>CS DOM</t>
  </si>
  <si>
    <t>R13</t>
  </si>
  <si>
    <t>DIRCOFI SUD-EST</t>
  </si>
  <si>
    <t>DCF SUD-EST</t>
  </si>
  <si>
    <t>R33</t>
  </si>
  <si>
    <t>DIRCOFI SUD-OUEST</t>
  </si>
  <si>
    <t>DCF SUD-OUEST</t>
  </si>
  <si>
    <t>R35</t>
  </si>
  <si>
    <t>DIRCOFI OUEST</t>
  </si>
  <si>
    <t>DCF OUEST</t>
  </si>
  <si>
    <t>R45</t>
  </si>
  <si>
    <t>DIRCOFI CENTRE</t>
  </si>
  <si>
    <t>DCF CENTRE</t>
  </si>
  <si>
    <t>R54</t>
  </si>
  <si>
    <t>DIRCOFI EST</t>
  </si>
  <si>
    <t>DCF EST</t>
  </si>
  <si>
    <t>R59</t>
  </si>
  <si>
    <t>DIRCOFI NORD</t>
  </si>
  <si>
    <t>DCF NORD</t>
  </si>
  <si>
    <t>R69</t>
  </si>
  <si>
    <t>DIRCOFI RHONE ALPES BOURGOGNE</t>
  </si>
  <si>
    <t>DCF RHONE-ALPES-BOURG</t>
  </si>
  <si>
    <t>B11</t>
  </si>
  <si>
    <t>DIRCOFI-IF-EST</t>
  </si>
  <si>
    <t>DCF IF EST</t>
  </si>
  <si>
    <t>B12</t>
  </si>
  <si>
    <t>DIRCOFI-IF-OUEST</t>
  </si>
  <si>
    <t>DCF IF OUEST</t>
  </si>
  <si>
    <t>ETR</t>
  </si>
  <si>
    <t>ETRANGER</t>
  </si>
  <si>
    <t>ETRAN</t>
  </si>
  <si>
    <t>Direction Régionale des Finances Publiques d'Ile-de-France et du département de Paris</t>
  </si>
  <si>
    <t>Stagiaires des Ecoles</t>
  </si>
  <si>
    <t>Stagiaires</t>
  </si>
  <si>
    <t>Ecole Nationale des Finances Publiques</t>
  </si>
  <si>
    <t>ENFIP</t>
  </si>
  <si>
    <t>STA</t>
  </si>
  <si>
    <t>DRFIP Paris</t>
  </si>
  <si>
    <t>Direction départementale des Finances publiques de l'Ariège</t>
  </si>
  <si>
    <t>DDFIP ARIEGE</t>
  </si>
  <si>
    <t>Direction départementale des Finances publiques de la Haute-Corse</t>
  </si>
  <si>
    <t>DDFIP HAUTE-CORSE</t>
  </si>
  <si>
    <t>Direction Départementale des Finances publiques de la Creuse</t>
  </si>
  <si>
    <t>DDFIP CREUSE</t>
  </si>
  <si>
    <t>Direction Régionale des Finances publiques de Lorraine et du département de la Moselle</t>
  </si>
  <si>
    <t>DRFIP MOSELLE</t>
  </si>
  <si>
    <t>Direction régionale des Finances publiques de la Guadeloupe</t>
  </si>
  <si>
    <t>Direction régionale des Finances publiques de la Guyane</t>
  </si>
  <si>
    <t>Direction régionale des Finances publiques de la Martinique</t>
  </si>
  <si>
    <t>DRFIP MARTINIQUE</t>
  </si>
  <si>
    <t>DRFIP GUYANE</t>
  </si>
  <si>
    <t>DRFIP GUADELOUPE</t>
  </si>
  <si>
    <t>280</t>
  </si>
  <si>
    <t>460</t>
  </si>
  <si>
    <t>750</t>
  </si>
  <si>
    <t>Direction Départementale des Finances Publiques de l'Aisne</t>
  </si>
  <si>
    <t>DGFiP</t>
  </si>
  <si>
    <t>DDFIP AISNE</t>
  </si>
  <si>
    <t>Direction départementale des Finances publiques des Ardennes</t>
  </si>
  <si>
    <t>DDFIP ARDENNES</t>
  </si>
  <si>
    <t>Direction départementale des Finances publiques de l'Eure</t>
  </si>
  <si>
    <t>DDFIP EURE</t>
  </si>
  <si>
    <t>Direction départementale de Lot-et-Garonne</t>
  </si>
  <si>
    <t>DDFIP LOT-ET-GARONNE</t>
  </si>
  <si>
    <t>Direction départementale des Finances publiques de la Nièvre</t>
  </si>
  <si>
    <t>DDFIP NIEVRE</t>
  </si>
  <si>
    <t>Direction régionale des Finances publiques d'Alsace et du département du Bas-Rhin</t>
  </si>
  <si>
    <t>DRFIP BAS-RHIN</t>
  </si>
  <si>
    <t>DDFIP SAONE-ET-LOIRE</t>
  </si>
  <si>
    <t>Direction départementale des Finances publiques de Seine-et-Marne</t>
  </si>
  <si>
    <t>DDFIP SEINE-ET-MARNE</t>
  </si>
  <si>
    <t>DDFIP TARN</t>
  </si>
  <si>
    <t>Direction régionale des Finances publiques du Limousin et du département de la Haute-Vienne</t>
  </si>
  <si>
    <t>DRFIP HAUTE-VIENNE</t>
  </si>
  <si>
    <t>Direction Départementale des Finances publiques du Val-d'Oise</t>
  </si>
  <si>
    <t>DDFIP VAL D'OISE</t>
  </si>
  <si>
    <t>Direction départementale des Finances Publiques du Haut-Rhin</t>
  </si>
  <si>
    <t>Direction départementale des Finances publiques de la Saône-et-Loire</t>
  </si>
  <si>
    <t>DDFIP HAUT-RHIN</t>
  </si>
  <si>
    <t>Direction Régionale des Finances publiques de la région Bourgogne et du département de la Côte d'Or</t>
  </si>
  <si>
    <t>Direction Départementale des Finances publiques d'Eure-et-Loir</t>
  </si>
  <si>
    <t>Direction Départementale des Finances Publiques des Hautes-Alpes</t>
  </si>
  <si>
    <t>DDFIP HTES-ALPES</t>
  </si>
  <si>
    <t>Direction Départementale des Finances Publques de l'Ardèche</t>
  </si>
  <si>
    <t>DDFIP ARDECHE</t>
  </si>
  <si>
    <t>Direction Régionale des Finances Publiques de Corse et du département de la Corse-du-Sud</t>
  </si>
  <si>
    <t>DRFIP CORSE</t>
  </si>
  <si>
    <t>Direction Départementale des Finances publiques du Finistère</t>
  </si>
  <si>
    <t>DDFIP FINISTERE</t>
  </si>
  <si>
    <t>Direction Départementale des Finances publiques du Loir-et-Cher</t>
  </si>
  <si>
    <t>DDFIP LOIR-ET-CHER</t>
  </si>
  <si>
    <t>Direction Départementale des Finances publiques de la Loire</t>
  </si>
  <si>
    <t>DDFIP LOIRE</t>
  </si>
  <si>
    <t>Direction Départementale des Finances publiques du Maine-et-Loire</t>
  </si>
  <si>
    <t>DDFIP MAINE-ET-LOIRE</t>
  </si>
  <si>
    <t>Direction Départementale des Finances publqiues de Haute-Marne</t>
  </si>
  <si>
    <t>DDFIP HTE-MARNE</t>
  </si>
  <si>
    <t>Direction Départementale des Finances publiques de Savoie</t>
  </si>
  <si>
    <t>DDFIP SAVOIE</t>
  </si>
  <si>
    <t>Direction Départementale des Finances publiques du Tarn-et-Garonne</t>
  </si>
  <si>
    <t>DDFIP TARN-ET-GARONNE</t>
  </si>
  <si>
    <t>Direction Départementale des Finances publiques du Var</t>
  </si>
  <si>
    <t>974</t>
  </si>
  <si>
    <t>Direction Départementale des Finances publiques du Tarn</t>
  </si>
  <si>
    <t>Direction régionale des Finances publiques de la Réunion</t>
  </si>
  <si>
    <t>DRFIP REUNION</t>
  </si>
  <si>
    <t>Direction Départementale des Finances publiques du Lot</t>
  </si>
  <si>
    <t>DDFIP LOT</t>
  </si>
  <si>
    <t>Direction Départementale des Finances publiques de Haute-Saône</t>
  </si>
  <si>
    <t>DDFIP HAUTE-SAONE</t>
  </si>
  <si>
    <t>Direction Départementale des Finances publiques de la Sarthe</t>
  </si>
  <si>
    <t>DDFIP SARTHE</t>
  </si>
  <si>
    <t>DDFIP AVEYRON</t>
  </si>
  <si>
    <t xml:space="preserve">Direction Départementale des Finances Publiques de l'Allier </t>
  </si>
  <si>
    <t>DDFIP ALLIER</t>
  </si>
  <si>
    <t>Direction Départementale des Finances publiques de l'Aveyron</t>
  </si>
  <si>
    <t>130</t>
  </si>
  <si>
    <t>Direction Régionale des Finances publiques des Provence-Alpes-Côte d'Azur et du département des Bouches-du-Rhône</t>
  </si>
  <si>
    <t>DRFIP MARSEILLE</t>
  </si>
  <si>
    <t>Direction Départementale des Finances Publiques du Cantal</t>
  </si>
  <si>
    <t>DDFIP CANTAL</t>
  </si>
  <si>
    <t>Direction Départementale des Finances Publiques de la Corrèze</t>
  </si>
  <si>
    <t>DDFIP CORREZE</t>
  </si>
  <si>
    <t>Direction Départementale des Finances Publiques de la Dordogne</t>
  </si>
  <si>
    <t>DDFIP DORDOGNE</t>
  </si>
  <si>
    <t>Direction Départementale des Finances Publiques d'Ille-et-Vilaine</t>
  </si>
  <si>
    <t>DDFIP ILLE-ET-VILAINE</t>
  </si>
  <si>
    <t>Direction Départementale des Finances Publiques d'Indre-et-Loire</t>
  </si>
  <si>
    <t>DDFIP INDRE-ET-LOIRE</t>
  </si>
  <si>
    <t>Direction Départementale des Finances Publiques de l'Isère</t>
  </si>
  <si>
    <t>DDFIP ISERE</t>
  </si>
  <si>
    <t>Direction Départementale des Finances Publiques de la Haut Loire</t>
  </si>
  <si>
    <t>DDFIP HAUTE-LOIRE</t>
  </si>
  <si>
    <t>Direction Départementale des Finances Publiques de Lorreze</t>
  </si>
  <si>
    <t>DDFIP LOZERE</t>
  </si>
  <si>
    <t>Direction Départementale des Finances Publique de Haut Savoie</t>
  </si>
  <si>
    <t>DDFIP HAUTE-SAVOIE</t>
  </si>
  <si>
    <t>Direction Départementale des Finances Publiques des Yvelines</t>
  </si>
  <si>
    <t>DDFIP YVELINES</t>
  </si>
  <si>
    <t>Direction Départementale des Finances Publiques de l'Yonne</t>
  </si>
  <si>
    <t>DDFIP YONNE</t>
  </si>
  <si>
    <t>D13</t>
  </si>
  <si>
    <t>DISI SUD EST</t>
  </si>
  <si>
    <t>DISI</t>
  </si>
  <si>
    <t>ESI</t>
  </si>
  <si>
    <t>D78</t>
  </si>
  <si>
    <t>DISI PARIS NORMANDIE</t>
  </si>
  <si>
    <t>D77</t>
  </si>
  <si>
    <t>DISI PARIS CHAMPAGNE</t>
  </si>
  <si>
    <t>D63</t>
  </si>
  <si>
    <t>DISI PAYS DU CENTRE</t>
  </si>
  <si>
    <t>D67</t>
  </si>
  <si>
    <t>DISI EST</t>
  </si>
  <si>
    <t>D59</t>
  </si>
  <si>
    <t>DISI NORD</t>
  </si>
  <si>
    <t>D44</t>
  </si>
  <si>
    <t>DISI OUEST</t>
  </si>
  <si>
    <t>D69</t>
  </si>
  <si>
    <t>DISI RHONE ALPES BOURGOGNE</t>
  </si>
  <si>
    <t>DISI RAB</t>
  </si>
  <si>
    <t>D33</t>
  </si>
  <si>
    <t>DISI SUD OUEST</t>
  </si>
  <si>
    <t>300</t>
  </si>
  <si>
    <t>Direction Départementale des Finances publiques du Gard</t>
  </si>
  <si>
    <t>DDFIP GARD</t>
  </si>
  <si>
    <t>440</t>
  </si>
  <si>
    <t>Direction régionale des Finances publiques des Pays de la Loire et du département de Loire-Atlantique</t>
  </si>
  <si>
    <t>DRFIP LOIRE-ATLANTIQUE</t>
  </si>
  <si>
    <t>450</t>
  </si>
  <si>
    <t>Direction Régionale des Finances publiques de la région Centre et du département du Loiret</t>
  </si>
  <si>
    <t>DRFIP LOIRET</t>
  </si>
  <si>
    <t>Code Direction</t>
  </si>
  <si>
    <t>Nature</t>
  </si>
  <si>
    <t>Motif</t>
  </si>
  <si>
    <t>Organisations syndicales</t>
  </si>
  <si>
    <t>TOTAL</t>
  </si>
  <si>
    <t>Structures fermées au public</t>
  </si>
  <si>
    <t>Observations éventuelles</t>
  </si>
  <si>
    <t>Trésorerie</t>
  </si>
  <si>
    <t>TEXTE</t>
  </si>
  <si>
    <t>1 du 01/04/2010</t>
  </si>
  <si>
    <t>Brigades - BCR - PCE - ICE</t>
  </si>
  <si>
    <t>CDI -SIP - CDIF</t>
  </si>
  <si>
    <t>Direction Départementale des Finances publiques du Gers</t>
  </si>
  <si>
    <t>DDFIP GERS</t>
  </si>
  <si>
    <t>Direction Régionale des Finances publiques de la région Aquitaine et du département de la Gironde</t>
  </si>
  <si>
    <t>DRFIP GIRONDE</t>
  </si>
  <si>
    <t>Direction Régionale des Finances publiques de la région Languedoc-Roussillon et du département de l'Hérault</t>
  </si>
  <si>
    <t>DRFIP HERAULT</t>
  </si>
  <si>
    <t>Direction Départementale des Finances Publiques de Charente</t>
  </si>
  <si>
    <t>B38</t>
  </si>
  <si>
    <t xml:space="preserve">Les Recettes des finances territoriales des DRFIP - DDFIP sont intégrées à la ligne Direction.
Les DISI complètent la ligne Direction pour les agents affectés au siège et la ligne ESI pour les agents affectés dans les ESI (y compris les CMI).
Les Dircofi complètent la ligne Direction et la ligne Brigades.
Les autres services à compétence nationale (hors DISI) ou les directions spécialisées (hors DIRCOFI) complètent uniquement la ligne Direction. </t>
  </si>
  <si>
    <t>Direction des Finances publiques de Saint-Pierre-et-Miquelon</t>
  </si>
  <si>
    <t>Direction des Finances publiques de Polynésie Française</t>
  </si>
  <si>
    <t>Direction des Finances publiques de la Nouvelle-Calédonie</t>
  </si>
  <si>
    <t>Direction régionale des Finances publiques de Mayotte</t>
  </si>
  <si>
    <t>DFIP ST-PIERRE-ET-MIQUELON</t>
  </si>
  <si>
    <t>DRFiP MAYOTTE</t>
  </si>
  <si>
    <t>DFiP POLYNESIE FRANC</t>
  </si>
  <si>
    <t>DFiP NLLE-CALEDONIE</t>
  </si>
  <si>
    <t>DHP</t>
  </si>
  <si>
    <t>Direction spécialisé des Finances Publiques pour l'Assistance Publique - Hôpitaux de Paris</t>
  </si>
  <si>
    <t>DCST</t>
  </si>
  <si>
    <t>Direction des Créances Spéciales du Trésor</t>
  </si>
  <si>
    <t>DAP-HP</t>
  </si>
  <si>
    <t>Interrégion Sud-Est-Réunion-Mayotte</t>
  </si>
  <si>
    <t>SRE</t>
  </si>
  <si>
    <t>SERVICE DES RETRAITES DE L'ETAT</t>
  </si>
  <si>
    <t>[Seules les cellules de couleur jaune sont à saisir]</t>
  </si>
  <si>
    <t>FA-V-02-2013</t>
  </si>
  <si>
    <r>
      <t>TRES IMPORTANT</t>
    </r>
    <r>
      <rPr>
        <b/>
        <sz val="10"/>
        <color indexed="10"/>
        <rFont val="Arial"/>
        <family val="2"/>
      </rPr>
      <t xml:space="preserve"> </t>
    </r>
    <r>
      <rPr>
        <b/>
        <sz val="10"/>
        <rFont val="Arial"/>
        <family val="2"/>
      </rPr>
      <t>NE PAS OUBLIER DE SELECTIONNER VOTRE CODE DIRECTION DANS LE MENU DEROULANT</t>
    </r>
    <r>
      <rPr>
        <b/>
        <sz val="10"/>
        <rFont val="Arial"/>
        <family val="2"/>
      </rPr>
      <t xml:space="preserve">
ci-dessous V</t>
    </r>
  </si>
  <si>
    <r>
      <t>(1)</t>
    </r>
    <r>
      <rPr>
        <sz val="12"/>
        <rFont val="Arial"/>
        <family val="2"/>
      </rPr>
      <t xml:space="preserve"> La catégorie A+ Cadres supérieurs s'entend à partir du grade d'Inspecteur divisionnaire.</t>
    </r>
  </si>
  <si>
    <r>
      <t xml:space="preserve">Catégorie A+ </t>
    </r>
    <r>
      <rPr>
        <b/>
        <sz val="12"/>
        <color indexed="10"/>
        <rFont val="Arial"/>
        <family val="2"/>
      </rPr>
      <t>(1)</t>
    </r>
    <r>
      <rPr>
        <b/>
        <sz val="12"/>
        <rFont val="Arial"/>
        <family val="2"/>
      </rPr>
      <t xml:space="preserve">
Cadres supérieurs</t>
    </r>
  </si>
  <si>
    <t>Nationale</t>
  </si>
  <si>
    <t>Direction Départementale des Finances publiques de la Drôme</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</si>
</sst>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dd/mm/yy"/>
    <numFmt numFmtId="167" formatCode="&quot;Compte rendu de la grève du &quot;dd/mm/yyyy"/>
    <numFmt numFmtId="168" formatCode="h:mm"/>
    <numFmt numFmtId="169" formatCode="&quot;à &quot;hh:mm"/>
    <numFmt numFmtId="170" formatCode="#,##0\ &quot;F&quot;;\-#,##0\ &quot;F&quot;"/>
    <numFmt numFmtId="171" formatCode="#,##0\ &quot;F&quot;;[Red]\-#,##0\ &quot;F&quot;"/>
    <numFmt numFmtId="172" formatCode="#,##0.00\ &quot;F&quot;;\-#,##0.00\ &quot;F&quot;"/>
    <numFmt numFmtId="173" formatCode="#,##0.00\ &quot;F&quot;;[Red]\-#,##0.00\ &quot;F&quot;"/>
    <numFmt numFmtId="174" formatCode="_-* #,##0\ &quot;F&quot;_-;\-* #,##0\ &quot;F&quot;_-;_-* &quot;-&quot;\ &quot;F&quot;_-;_-@_-"/>
    <numFmt numFmtId="175" formatCode="_-* #,##0\ _F_-;\-* #,##0\ _F_-;_-* &quot;-&quot;\ _F_-;_-@_-"/>
    <numFmt numFmtId="176" formatCode="_-* #,##0.00\ &quot;F&quot;_-;\-* #,##0.00\ &quot;F&quot;_-;_-* &quot;-&quot;??\ &quot;F&quot;_-;_-@_-"/>
    <numFmt numFmtId="177" formatCode="_-* #,##0.00\ _F_-;\-* #,##0.00\ _F_-;_-* &quot;-&quot;??\ _F_-;_-@_-"/>
    <numFmt numFmtId="178" formatCode="0.0"/>
    <numFmt numFmtId="179" formatCode="#,##0;\-#,##0"/>
    <numFmt numFmtId="180" formatCode="#,##0;[Red]\-#,##0"/>
    <numFmt numFmtId="181" formatCode="#,##0.00;\-#,##0.00"/>
    <numFmt numFmtId="182" formatCode="#,##0.00;[Red]\-#,##0.00"/>
    <numFmt numFmtId="183" formatCode="#,##0&quot;F&quot;_);\(#,##0&quot;F&quot;\)"/>
    <numFmt numFmtId="184" formatCode="#,##0&quot;F&quot;_);[Red]\(#,##0&quot;F&quot;\)"/>
    <numFmt numFmtId="185" formatCode="#,##0.00&quot;F&quot;_);\(#,##0.00&quot;F&quot;\)"/>
    <numFmt numFmtId="186" formatCode="#,##0.00&quot;F&quot;_);[Red]\(#,##0.00&quot;F&quot;\)"/>
    <numFmt numFmtId="187" formatCode="_ * #,##0_)&quot;F&quot;_ ;_ * \(#,##0\)&quot;F&quot;_ ;_ * &quot;-&quot;_)&quot;F&quot;_ ;_ @_ "/>
    <numFmt numFmtId="188" formatCode="_ * #,##0_)_F_ ;_ * \(#,##0\)_F_ ;_ * &quot;-&quot;_)_F_ ;_ @_ "/>
    <numFmt numFmtId="189" formatCode="_ * #,##0.00_)&quot;F&quot;_ ;_ * \(#,##0.00\)&quot;F&quot;_ ;_ * &quot;-&quot;??_)&quot;F&quot;_ ;_ @_ "/>
    <numFmt numFmtId="190" formatCode="_ * #,##0.00_)_F_ ;_ * \(#,##0.00\)_F_ ;_ * &quot;-&quot;??_)_F_ ;_ @_ "/>
    <numFmt numFmtId="191" formatCode="0.000"/>
    <numFmt numFmtId="192" formatCode="0.0000"/>
    <numFmt numFmtId="193" formatCode="#,##0\ &quot;Esc.&quot;;\-#,##0\ &quot;Esc.&quot;"/>
    <numFmt numFmtId="194" formatCode="#,##0\ &quot;Esc.&quot;;[Red]\-#,##0\ &quot;Esc.&quot;"/>
    <numFmt numFmtId="195" formatCode="#,##0.00\ &quot;Esc.&quot;;\-#,##0.00\ &quot;Esc.&quot;"/>
    <numFmt numFmtId="196" formatCode="#,##0.00\ &quot;Esc.&quot;;[Red]\-#,##0.00\ &quot;Esc.&quot;"/>
    <numFmt numFmtId="197" formatCode="_-* #,##0\ &quot;Esc.&quot;_-;\-* #,##0\ &quot;Esc.&quot;_-;_-* &quot;-&quot;\ &quot;Esc.&quot;_-;_-@_-"/>
    <numFmt numFmtId="198" formatCode="_-* #,##0\ _E_s_c_._-;\-* #,##0\ _E_s_c_._-;_-* &quot;-&quot;\ _E_s_c_._-;_-@_-"/>
    <numFmt numFmtId="199" formatCode="_-* #,##0.00\ &quot;Esc.&quot;_-;\-* #,##0.00\ &quot;Esc.&quot;_-;_-* &quot;-&quot;??\ &quot;Esc.&quot;_-;_-@_-"/>
    <numFmt numFmtId="200" formatCode="_-* #,##0.00\ _E_s_c_._-;\-* #,##0.00\ _E_s_c_._-;_-* &quot;-&quot;??\ _E_s_c_._-;_-@_-"/>
    <numFmt numFmtId="201" formatCode="d\ mmmm\ yyyy"/>
    <numFmt numFmtId="202" formatCode="#,##0&quot;     &quot;"/>
    <numFmt numFmtId="203" formatCode="0.00%&quot; &quot;"/>
    <numFmt numFmtId="204" formatCode="#,##0&quot;  &quot;"/>
    <numFmt numFmtId="205" formatCode="0.00%&quot;  &quot;"/>
    <numFmt numFmtId="206" formatCode="&quot;Vrai&quot;;&quot;Vrai&quot;;&quot;Faux&quot;"/>
    <numFmt numFmtId="207" formatCode="&quot;Actif&quot;;&quot;Actif&quot;;&quot;Inactif&quot;"/>
    <numFmt numFmtId="208" formatCode="dd\ mmmm\ yyyy"/>
    <numFmt numFmtId="209" formatCode="0.000%"/>
    <numFmt numFmtId="210" formatCode="0.0000%"/>
    <numFmt numFmtId="211" formatCode="dd\ mmm\ yyyy"/>
    <numFmt numFmtId="212" formatCode="&quot;Le &quot;dd/mm/yyyy"/>
  </numFmts>
  <fonts count="35">
    <font>
      <sz val="10"/>
      <name val="Arial"/>
      <family val="0"/>
    </font>
    <font>
      <u val="single"/>
      <sz val="10"/>
      <color indexed="12"/>
      <name val="MS Sans Serif"/>
      <family val="0"/>
    </font>
    <font>
      <u val="single"/>
      <sz val="10"/>
      <color indexed="14"/>
      <name val="MS Sans Serif"/>
      <family val="0"/>
    </font>
    <font>
      <u val="single"/>
      <sz val="10"/>
      <color indexed="12"/>
      <name val="Arial"/>
      <family val="0"/>
    </font>
    <font>
      <b/>
      <sz val="12"/>
      <name val="Arial"/>
      <family val="2"/>
    </font>
    <font>
      <sz val="10"/>
      <color indexed="9"/>
      <name val="Arial"/>
      <family val="2"/>
    </font>
    <font>
      <b/>
      <sz val="9"/>
      <name val="Arial"/>
      <family val="2"/>
    </font>
    <font>
      <b/>
      <sz val="10"/>
      <name val="Arial"/>
      <family val="0"/>
    </font>
    <font>
      <sz val="12"/>
      <name val="Arial"/>
      <family val="2"/>
    </font>
    <font>
      <b/>
      <sz val="14"/>
      <name val="Arial"/>
      <family val="2"/>
    </font>
    <font>
      <b/>
      <sz val="12"/>
      <color indexed="10"/>
      <name val="Arial"/>
      <family val="2"/>
    </font>
    <font>
      <b/>
      <sz val="10"/>
      <color indexed="10"/>
      <name val="Arial"/>
      <family val="2"/>
    </font>
    <font>
      <b/>
      <sz val="12"/>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0"/>
      <color indexed="10"/>
      <name val="Arial"/>
      <family val="2"/>
    </font>
    <font>
      <b/>
      <sz val="16"/>
      <name val="Arial"/>
      <family val="2"/>
    </font>
    <font>
      <sz val="11"/>
      <name val="Arial"/>
      <family val="2"/>
    </font>
    <font>
      <sz val="12"/>
      <color indexed="9"/>
      <name val="Arial"/>
      <family val="2"/>
    </font>
    <font>
      <b/>
      <i/>
      <sz val="12"/>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lightGrid"/>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9"/>
      </right>
      <top>
        <color indexed="63"/>
      </top>
      <bottom style="thin">
        <color indexed="9"/>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style="thin">
        <color indexed="9"/>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0" fillId="21" borderId="3" applyNumberFormat="0" applyFont="0" applyAlignment="0" applyProtection="0"/>
    <xf numFmtId="0" fontId="18" fillId="7" borderId="1" applyNumberFormat="0" applyAlignment="0" applyProtection="0"/>
    <xf numFmtId="0" fontId="19"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2" borderId="0" applyNumberFormat="0" applyBorder="0" applyAlignment="0" applyProtection="0"/>
    <xf numFmtId="9" fontId="0" fillId="0" borderId="0" applyFont="0" applyFill="0" applyBorder="0" applyAlignment="0" applyProtection="0"/>
    <xf numFmtId="0" fontId="21" fillId="4" borderId="0" applyNumberFormat="0" applyBorder="0" applyAlignment="0" applyProtection="0"/>
    <xf numFmtId="0" fontId="22" fillId="20" borderId="4"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cellStyleXfs>
  <cellXfs count="131">
    <xf numFmtId="0" fontId="0" fillId="0" borderId="0" xfId="0" applyAlignment="1">
      <alignment/>
    </xf>
    <xf numFmtId="0" fontId="0" fillId="0" borderId="0" xfId="0" applyAlignment="1" applyProtection="1">
      <alignment/>
      <protection locked="0"/>
    </xf>
    <xf numFmtId="0" fontId="5" fillId="0" borderId="0" xfId="0" applyFont="1" applyFill="1" applyBorder="1" applyAlignment="1" applyProtection="1">
      <alignment horizontal="left" vertical="center"/>
      <protection locked="0"/>
    </xf>
    <xf numFmtId="0" fontId="0" fillId="0" borderId="0" xfId="0" applyFill="1" applyAlignment="1" applyProtection="1">
      <alignment/>
      <protection locked="0"/>
    </xf>
    <xf numFmtId="0" fontId="0" fillId="0" borderId="0" xfId="0" applyFill="1" applyBorder="1" applyAlignment="1" applyProtection="1">
      <alignment/>
      <protection locked="0"/>
    </xf>
    <xf numFmtId="0" fontId="0" fillId="0" borderId="0" xfId="0" applyFill="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0" fontId="7" fillId="0" borderId="0" xfId="0" applyFont="1" applyFill="1" applyAlignment="1" applyProtection="1">
      <alignment/>
      <protection locked="0"/>
    </xf>
    <xf numFmtId="0" fontId="8" fillId="0" borderId="10"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8" fillId="0" borderId="10"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left"/>
      <protection locked="0"/>
    </xf>
    <xf numFmtId="0" fontId="8"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0" fillId="0" borderId="0" xfId="0" applyFill="1" applyBorder="1" applyAlignment="1" applyProtection="1">
      <alignment vertical="center"/>
      <protection locked="0"/>
    </xf>
    <xf numFmtId="0" fontId="8" fillId="0" borderId="10" xfId="0" applyNumberFormat="1" applyFont="1" applyFill="1" applyBorder="1" applyAlignment="1" applyProtection="1">
      <alignment horizontal="center"/>
      <protection locked="0"/>
    </xf>
    <xf numFmtId="0" fontId="8" fillId="24" borderId="1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8" fillId="0" borderId="10" xfId="0" applyNumberFormat="1" applyFont="1" applyFill="1" applyBorder="1" applyAlignment="1" applyProtection="1" quotePrefix="1">
      <alignment horizontal="center"/>
      <protection locked="0"/>
    </xf>
    <xf numFmtId="3" fontId="9" fillId="0" borderId="0" xfId="0" applyNumberFormat="1" applyFont="1" applyFill="1" applyBorder="1" applyAlignment="1" applyProtection="1">
      <alignment vertical="center"/>
      <protection locked="0"/>
    </xf>
    <xf numFmtId="3" fontId="8" fillId="0" borderId="0" xfId="0" applyNumberFormat="1" applyFont="1" applyFill="1" applyBorder="1" applyAlignment="1" applyProtection="1">
      <alignment vertical="center"/>
      <protection locked="0"/>
    </xf>
    <xf numFmtId="0" fontId="8" fillId="25" borderId="14" xfId="0" applyFont="1" applyFill="1" applyBorder="1" applyAlignment="1" applyProtection="1">
      <alignment horizontal="left" vertical="top" wrapText="1"/>
      <protection locked="0"/>
    </xf>
    <xf numFmtId="0" fontId="8" fillId="25" borderId="15" xfId="0" applyFont="1" applyFill="1" applyBorder="1" applyAlignment="1" applyProtection="1">
      <alignment horizontal="left" vertical="top" wrapText="1"/>
      <protection locked="0"/>
    </xf>
    <xf numFmtId="0" fontId="8" fillId="25" borderId="16"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wrapText="1"/>
      <protection locked="0"/>
    </xf>
    <xf numFmtId="0" fontId="8" fillId="25" borderId="0" xfId="0" applyFont="1" applyFill="1" applyBorder="1" applyAlignment="1" applyProtection="1">
      <alignment horizontal="left" vertical="top" wrapText="1"/>
      <protection locked="0"/>
    </xf>
    <xf numFmtId="0" fontId="8" fillId="25" borderId="0" xfId="0" applyFont="1" applyFill="1" applyBorder="1" applyAlignment="1" applyProtection="1">
      <alignment horizontal="center" vertical="center" wrapText="1"/>
      <protection locked="0"/>
    </xf>
    <xf numFmtId="10" fontId="4" fillId="25" borderId="0" xfId="0" applyNumberFormat="1"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0" xfId="0" applyFont="1" applyFill="1" applyBorder="1" applyAlignment="1" applyProtection="1">
      <alignment horizontal="left" vertical="center"/>
      <protection locked="0"/>
    </xf>
    <xf numFmtId="165" fontId="8" fillId="0" borderId="0" xfId="0" applyNumberFormat="1" applyFont="1"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165" fontId="33" fillId="0" borderId="0" xfId="0" applyNumberFormat="1" applyFont="1" applyFill="1" applyBorder="1" applyAlignment="1" applyProtection="1">
      <alignment horizontal="left" vertical="center"/>
      <protection locked="0"/>
    </xf>
    <xf numFmtId="0" fontId="8" fillId="0" borderId="10" xfId="0" applyFont="1" applyFill="1" applyBorder="1" applyAlignment="1" applyProtection="1">
      <alignment vertical="center"/>
      <protection locked="0"/>
    </xf>
    <xf numFmtId="10" fontId="9" fillId="0" borderId="0" xfId="53" applyNumberFormat="1" applyFont="1" applyFill="1" applyBorder="1" applyAlignment="1" applyProtection="1">
      <alignment vertical="center"/>
      <protection locked="0"/>
    </xf>
    <xf numFmtId="10" fontId="8" fillId="0" borderId="0" xfId="53" applyNumberFormat="1" applyFont="1" applyFill="1" applyBorder="1" applyAlignment="1" applyProtection="1">
      <alignment vertical="center"/>
      <protection locked="0"/>
    </xf>
    <xf numFmtId="0" fontId="4" fillId="0" borderId="19"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21" xfId="0" applyFont="1" applyBorder="1" applyAlignment="1" applyProtection="1">
      <alignment horizontal="left"/>
      <protection locked="0"/>
    </xf>
    <xf numFmtId="1" fontId="8"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8" fillId="0" borderId="0" xfId="0" applyFont="1" applyBorder="1" applyAlignment="1" applyProtection="1">
      <alignment/>
      <protection locked="0"/>
    </xf>
    <xf numFmtId="0" fontId="0" fillId="0" borderId="0" xfId="0" applyAlignment="1" applyProtection="1">
      <alignment/>
      <protection/>
    </xf>
    <xf numFmtId="0" fontId="5" fillId="0" borderId="0" xfId="0" applyFont="1" applyAlignment="1" applyProtection="1">
      <alignment/>
      <protection/>
    </xf>
    <xf numFmtId="0" fontId="32" fillId="0" borderId="0" xfId="0" applyFont="1" applyFill="1" applyAlignment="1" applyProtection="1">
      <alignment horizontal="left" vertical="center" indent="1"/>
      <protection/>
    </xf>
    <xf numFmtId="0" fontId="0" fillId="0" borderId="0" xfId="0" applyFont="1" applyFill="1" applyAlignment="1" applyProtection="1">
      <alignment horizontal="left" vertical="center" indent="1"/>
      <protection/>
    </xf>
    <xf numFmtId="0" fontId="8" fillId="0" borderId="11" xfId="0" applyFont="1" applyFill="1" applyBorder="1" applyAlignment="1" applyProtection="1">
      <alignment vertical="center"/>
      <protection locked="0"/>
    </xf>
    <xf numFmtId="0" fontId="8" fillId="0" borderId="10" xfId="0" applyFont="1" applyFill="1" applyBorder="1" applyAlignment="1" applyProtection="1">
      <alignment vertical="center" wrapText="1"/>
      <protection locked="0"/>
    </xf>
    <xf numFmtId="0" fontId="8" fillId="0" borderId="10" xfId="0" applyFont="1" applyFill="1" applyBorder="1" applyAlignment="1" applyProtection="1">
      <alignment vertical="top" wrapText="1"/>
      <protection locked="0"/>
    </xf>
    <xf numFmtId="0" fontId="8" fillId="0" borderId="12" xfId="0" applyFont="1" applyFill="1" applyBorder="1" applyAlignment="1" applyProtection="1">
      <alignment horizontal="left" vertical="center" wrapText="1"/>
      <protection locked="0"/>
    </xf>
    <xf numFmtId="0" fontId="8" fillId="0" borderId="12" xfId="0" applyFont="1" applyFill="1" applyBorder="1" applyAlignment="1" applyProtection="1">
      <alignment vertical="center" wrapText="1"/>
      <protection locked="0"/>
    </xf>
    <xf numFmtId="0" fontId="8" fillId="0" borderId="11" xfId="0" applyFont="1" applyFill="1" applyBorder="1" applyAlignment="1" applyProtection="1">
      <alignment horizontal="left" vertical="center" wrapText="1"/>
      <protection locked="0"/>
    </xf>
    <xf numFmtId="0" fontId="33" fillId="0" borderId="13"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10" fontId="4" fillId="0" borderId="0" xfId="53" applyNumberFormat="1" applyFont="1" applyFill="1" applyBorder="1" applyAlignment="1" applyProtection="1">
      <alignment vertical="center"/>
      <protection locked="0"/>
    </xf>
    <xf numFmtId="0" fontId="10"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8" fillId="0" borderId="0" xfId="0" applyFont="1" applyFill="1" applyBorder="1" applyAlignment="1" applyProtection="1">
      <alignment horizontal="left" vertical="top"/>
      <protection locked="0"/>
    </xf>
    <xf numFmtId="0" fontId="8" fillId="25" borderId="10" xfId="0" applyNumberFormat="1" applyFont="1" applyFill="1" applyBorder="1" applyAlignment="1" applyProtection="1">
      <alignment horizontal="center"/>
      <protection locked="0"/>
    </xf>
    <xf numFmtId="0" fontId="8" fillId="0" borderId="10" xfId="0" applyFont="1" applyFill="1" applyBorder="1" applyAlignment="1" applyProtection="1">
      <alignment/>
      <protection locked="0"/>
    </xf>
    <xf numFmtId="165" fontId="9" fillId="22" borderId="22" xfId="0" applyNumberFormat="1" applyFont="1" applyFill="1" applyBorder="1" applyAlignment="1" applyProtection="1">
      <alignment horizontal="center" vertical="center" wrapText="1"/>
      <protection locked="0"/>
    </xf>
    <xf numFmtId="3" fontId="8" fillId="22" borderId="10" xfId="0" applyNumberFormat="1" applyFont="1" applyFill="1" applyBorder="1" applyAlignment="1" applyProtection="1">
      <alignment vertical="center"/>
      <protection locked="0"/>
    </xf>
    <xf numFmtId="0" fontId="8" fillId="26" borderId="10" xfId="0" applyFont="1" applyFill="1" applyBorder="1" applyAlignment="1" applyProtection="1">
      <alignment horizontal="center"/>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0" fontId="3" fillId="0" borderId="0" xfId="47" applyAlignment="1" applyProtection="1" quotePrefix="1">
      <alignment horizontal="left" vertical="center"/>
      <protection locked="0"/>
    </xf>
    <xf numFmtId="0" fontId="8"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protection locked="0"/>
    </xf>
    <xf numFmtId="0" fontId="8" fillId="0" borderId="10" xfId="0" applyFont="1" applyFill="1" applyBorder="1" applyAlignment="1" applyProtection="1">
      <alignment horizontal="justify"/>
      <protection locked="0"/>
    </xf>
    <xf numFmtId="0" fontId="0" fillId="0" borderId="0" xfId="0"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10" fontId="0" fillId="0" borderId="0" xfId="53" applyNumberFormat="1" applyFont="1" applyFill="1" applyBorder="1" applyAlignment="1" applyProtection="1">
      <alignment/>
      <protection locked="0"/>
    </xf>
    <xf numFmtId="0" fontId="34" fillId="0" borderId="0" xfId="0" applyFont="1" applyAlignment="1" applyProtection="1">
      <alignment vertical="center"/>
      <protection locked="0"/>
    </xf>
    <xf numFmtId="0" fontId="8" fillId="0" borderId="23" xfId="0" applyFont="1" applyFill="1" applyBorder="1" applyAlignment="1" applyProtection="1">
      <alignment horizontal="center"/>
      <protection locked="0"/>
    </xf>
    <xf numFmtId="0" fontId="4" fillId="0" borderId="19" xfId="0" applyFont="1" applyFill="1" applyBorder="1" applyAlignment="1" applyProtection="1">
      <alignment horizontal="centerContinuous" vertical="center" wrapText="1"/>
      <protection locked="0"/>
    </xf>
    <xf numFmtId="0" fontId="4" fillId="0" borderId="20" xfId="0" applyFont="1" applyFill="1" applyBorder="1" applyAlignment="1" applyProtection="1">
      <alignment horizontal="centerContinuous" vertical="center" wrapText="1"/>
      <protection locked="0"/>
    </xf>
    <xf numFmtId="0" fontId="4" fillId="0" borderId="21" xfId="0" applyFont="1" applyFill="1" applyBorder="1" applyAlignment="1" applyProtection="1">
      <alignment horizontal="centerContinuous" vertical="center" wrapText="1"/>
      <protection locked="0"/>
    </xf>
    <xf numFmtId="0" fontId="4" fillId="0" borderId="24" xfId="0" applyFont="1" applyFill="1" applyBorder="1" applyAlignment="1" applyProtection="1">
      <alignment horizontal="centerContinuous" vertical="center"/>
      <protection locked="0"/>
    </xf>
    <xf numFmtId="0" fontId="4" fillId="0" borderId="13" xfId="0" applyFont="1" applyFill="1" applyBorder="1" applyAlignment="1" applyProtection="1">
      <alignment horizontal="centerContinuous" vertical="center"/>
      <protection locked="0"/>
    </xf>
    <xf numFmtId="0" fontId="8" fillId="0" borderId="25" xfId="0" applyFont="1" applyFill="1" applyBorder="1" applyAlignment="1" applyProtection="1">
      <alignment horizontal="centerContinuous" vertical="center"/>
      <protection locked="0"/>
    </xf>
    <xf numFmtId="0" fontId="8" fillId="25" borderId="10" xfId="0" applyFont="1" applyFill="1" applyBorder="1" applyAlignment="1" applyProtection="1">
      <alignment horizontal="left" vertical="center"/>
      <protection locked="0"/>
    </xf>
    <xf numFmtId="0" fontId="8" fillId="25" borderId="10"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justify"/>
      <protection locked="0"/>
    </xf>
    <xf numFmtId="10" fontId="4" fillId="8" borderId="10" xfId="53" applyNumberFormat="1" applyFont="1" applyFill="1" applyBorder="1" applyAlignment="1" applyProtection="1">
      <alignment vertical="center"/>
      <protection/>
    </xf>
    <xf numFmtId="3" fontId="8" fillId="8" borderId="10" xfId="0" applyNumberFormat="1" applyFont="1" applyFill="1" applyBorder="1" applyAlignment="1" applyProtection="1">
      <alignment vertical="center"/>
      <protection/>
    </xf>
    <xf numFmtId="10" fontId="8" fillId="8" borderId="10" xfId="53" applyNumberFormat="1" applyFont="1" applyFill="1" applyBorder="1" applyAlignment="1" applyProtection="1">
      <alignment vertical="center"/>
      <protection/>
    </xf>
    <xf numFmtId="3" fontId="9" fillId="8" borderId="10" xfId="0" applyNumberFormat="1" applyFont="1" applyFill="1" applyBorder="1" applyAlignment="1" applyProtection="1">
      <alignment vertical="center"/>
      <protection/>
    </xf>
    <xf numFmtId="10" fontId="9" fillId="8" borderId="10" xfId="53" applyNumberFormat="1" applyFont="1" applyFill="1" applyBorder="1" applyAlignment="1" applyProtection="1">
      <alignment vertical="center"/>
      <protection/>
    </xf>
    <xf numFmtId="0" fontId="6" fillId="8" borderId="10" xfId="0" applyFont="1" applyFill="1" applyBorder="1" applyAlignment="1" applyProtection="1">
      <alignment horizontal="center" vertical="center" wrapText="1"/>
      <protection locked="0"/>
    </xf>
    <xf numFmtId="0" fontId="8" fillId="8" borderId="10" xfId="0" applyFont="1" applyFill="1" applyBorder="1" applyAlignment="1" applyProtection="1">
      <alignment horizontal="left" vertical="center" wrapText="1"/>
      <protection locked="0"/>
    </xf>
    <xf numFmtId="0" fontId="4" fillId="8" borderId="18" xfId="0" applyFont="1" applyFill="1" applyBorder="1" applyAlignment="1" applyProtection="1">
      <alignment horizontal="left" vertical="center" indent="1"/>
      <protection locked="0"/>
    </xf>
    <xf numFmtId="0" fontId="0" fillId="8" borderId="10" xfId="0" applyFont="1" applyFill="1" applyBorder="1" applyAlignment="1" applyProtection="1">
      <alignment horizontal="left" vertical="center"/>
      <protection locked="0"/>
    </xf>
    <xf numFmtId="0" fontId="8" fillId="22" borderId="10" xfId="0" applyFont="1" applyFill="1" applyBorder="1" applyAlignment="1" applyProtection="1">
      <alignment vertical="center"/>
      <protection locked="0"/>
    </xf>
    <xf numFmtId="0" fontId="8" fillId="25" borderId="0" xfId="0" applyFont="1" applyFill="1" applyBorder="1" applyAlignment="1" applyProtection="1">
      <alignment horizontal="left" vertical="top" wrapText="1"/>
      <protection locked="0"/>
    </xf>
    <xf numFmtId="0" fontId="8" fillId="0" borderId="0" xfId="0" applyFont="1" applyAlignment="1" applyProtection="1">
      <alignment vertical="top" wrapText="1"/>
      <protection locked="0"/>
    </xf>
    <xf numFmtId="0" fontId="8" fillId="0" borderId="0" xfId="0" applyFont="1" applyAlignment="1" applyProtection="1">
      <alignment horizontal="left" wrapText="1"/>
      <protection locked="0"/>
    </xf>
    <xf numFmtId="0" fontId="8" fillId="22" borderId="20" xfId="0" applyFont="1" applyFill="1" applyBorder="1" applyAlignment="1" applyProtection="1">
      <alignment horizontal="left" vertical="top" indent="1"/>
      <protection locked="0"/>
    </xf>
    <xf numFmtId="0" fontId="8" fillId="22" borderId="21" xfId="0" applyFont="1" applyFill="1" applyBorder="1" applyAlignment="1" applyProtection="1">
      <alignment horizontal="left" vertical="top" indent="1"/>
      <protection locked="0"/>
    </xf>
    <xf numFmtId="0" fontId="8" fillId="22" borderId="15" xfId="0" applyFont="1" applyFill="1" applyBorder="1" applyAlignment="1" applyProtection="1">
      <alignment horizontal="left" vertical="top" indent="1"/>
      <protection locked="0"/>
    </xf>
    <xf numFmtId="0" fontId="8" fillId="22" borderId="16" xfId="0" applyFont="1" applyFill="1" applyBorder="1" applyAlignment="1" applyProtection="1">
      <alignment horizontal="left" vertical="top" indent="1"/>
      <protection locked="0"/>
    </xf>
    <xf numFmtId="0" fontId="12" fillId="0" borderId="0" xfId="0" applyFont="1" applyAlignment="1" applyProtection="1">
      <alignment horizontal="center"/>
      <protection/>
    </xf>
    <xf numFmtId="0" fontId="8" fillId="0" borderId="26" xfId="0" applyFont="1" applyFill="1" applyBorder="1" applyAlignment="1" applyProtection="1">
      <alignment horizontal="left" vertical="center" wrapText="1"/>
      <protection locked="0"/>
    </xf>
    <xf numFmtId="0" fontId="8" fillId="0" borderId="27" xfId="0" applyFont="1" applyFill="1" applyBorder="1" applyAlignment="1" applyProtection="1">
      <alignment horizontal="left" vertical="center" wrapText="1"/>
      <protection locked="0"/>
    </xf>
    <xf numFmtId="0" fontId="30" fillId="0" borderId="24" xfId="0" applyFont="1" applyBorder="1" applyAlignment="1" applyProtection="1">
      <alignment horizontal="left" wrapText="1"/>
      <protection/>
    </xf>
    <xf numFmtId="0" fontId="30" fillId="0" borderId="13" xfId="0" applyFont="1" applyBorder="1" applyAlignment="1" applyProtection="1">
      <alignment horizontal="left" wrapText="1"/>
      <protection/>
    </xf>
    <xf numFmtId="0" fontId="30" fillId="0" borderId="25" xfId="0" applyFont="1" applyBorder="1" applyAlignment="1" applyProtection="1">
      <alignment horizontal="left" wrapText="1"/>
      <protection/>
    </xf>
    <xf numFmtId="0" fontId="8" fillId="8" borderId="26" xfId="0" applyFont="1" applyFill="1" applyBorder="1" applyAlignment="1" applyProtection="1">
      <alignment horizontal="center" vertical="center"/>
      <protection locked="0"/>
    </xf>
    <xf numFmtId="0" fontId="8" fillId="8" borderId="27" xfId="0" applyFont="1" applyFill="1" applyBorder="1" applyAlignment="1" applyProtection="1">
      <alignment horizontal="center" vertical="center"/>
      <protection locked="0"/>
    </xf>
    <xf numFmtId="14" fontId="31" fillId="8" borderId="28" xfId="0" applyNumberFormat="1" applyFont="1" applyFill="1" applyBorder="1" applyAlignment="1" applyProtection="1">
      <alignment horizontal="center" vertical="center"/>
      <protection locked="0"/>
    </xf>
    <xf numFmtId="14" fontId="31" fillId="8" borderId="18" xfId="0" applyNumberFormat="1" applyFont="1" applyFill="1" applyBorder="1" applyAlignment="1" applyProtection="1">
      <alignment horizontal="center" vertical="center"/>
      <protection locked="0"/>
    </xf>
    <xf numFmtId="0" fontId="8" fillId="0" borderId="29"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Lien hypertexte_TableauSaisieGreve"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431"/>
  <sheetViews>
    <sheetView showGridLines="0" tabSelected="1" zoomScale="75" zoomScaleNormal="75" zoomScaleSheetLayoutView="75" zoomScalePageLayoutView="0" workbookViewId="0" topLeftCell="A1">
      <selection activeCell="P24" sqref="P24"/>
    </sheetView>
  </sheetViews>
  <sheetFormatPr defaultColWidth="11.421875" defaultRowHeight="12.75"/>
  <cols>
    <col min="1" max="1" width="36.421875" style="7" customWidth="1"/>
    <col min="2" max="2" width="17.00390625" style="7" customWidth="1"/>
    <col min="3" max="3" width="11.28125" style="7" customWidth="1"/>
    <col min="4" max="4" width="12.57421875" style="7" bestFit="1" customWidth="1"/>
    <col min="5" max="5" width="12.421875" style="7" customWidth="1"/>
    <col min="6" max="6" width="10.8515625" style="7" customWidth="1"/>
    <col min="7" max="7" width="14.28125" style="7" customWidth="1"/>
    <col min="8" max="8" width="13.140625" style="7" customWidth="1"/>
    <col min="9" max="9" width="12.421875" style="7" customWidth="1"/>
    <col min="10" max="10" width="13.7109375" style="7" customWidth="1"/>
    <col min="11" max="11" width="12.00390625" style="7" customWidth="1"/>
    <col min="12" max="12" width="15.140625" style="7" customWidth="1"/>
    <col min="13" max="13" width="12.00390625" style="7" customWidth="1"/>
    <col min="14" max="14" width="13.57421875" style="7" customWidth="1"/>
    <col min="15" max="15" width="12.7109375" style="7" customWidth="1"/>
    <col min="16" max="16" width="12.00390625" style="7" customWidth="1"/>
    <col min="17" max="17" width="11.421875" style="4" customWidth="1"/>
    <col min="18" max="18" width="11.421875" style="41" hidden="1" customWidth="1"/>
    <col min="19" max="19" width="85.57421875" style="17" hidden="1" customWidth="1"/>
    <col min="20" max="20" width="15.28125" style="18" hidden="1" customWidth="1"/>
    <col min="21" max="21" width="34.28125" style="17" hidden="1" customWidth="1"/>
    <col min="22" max="22" width="6.421875" style="18" hidden="1" customWidth="1"/>
    <col min="23" max="23" width="40.140625" style="17" hidden="1" customWidth="1"/>
    <col min="24" max="44" width="11.421875" style="4" customWidth="1"/>
    <col min="45" max="64" width="11.421875" style="7" customWidth="1"/>
    <col min="65" max="16384" width="11.421875" style="7" customWidth="1"/>
  </cols>
  <sheetData>
    <row r="1" spans="1:44" s="1" customFormat="1" ht="78.75" customHeight="1">
      <c r="A1" s="58" t="s">
        <v>426</v>
      </c>
      <c r="B1" s="122" t="s">
        <v>456</v>
      </c>
      <c r="C1" s="123"/>
      <c r="D1" s="124"/>
      <c r="E1" s="59" t="s">
        <v>0</v>
      </c>
      <c r="F1" s="60"/>
      <c r="G1" s="60"/>
      <c r="H1" s="127">
        <v>41718</v>
      </c>
      <c r="I1" s="128"/>
      <c r="J1" s="57"/>
      <c r="K1" s="57"/>
      <c r="L1" s="57"/>
      <c r="M1" s="57"/>
      <c r="N1" s="119" t="s">
        <v>455</v>
      </c>
      <c r="O1" s="119"/>
      <c r="P1" s="119"/>
      <c r="Q1" s="3"/>
      <c r="R1" s="81"/>
      <c r="S1" s="82" t="s">
        <v>1</v>
      </c>
      <c r="T1" s="14" t="s">
        <v>2</v>
      </c>
      <c r="U1" s="83" t="s">
        <v>3</v>
      </c>
      <c r="V1" s="12" t="s">
        <v>4</v>
      </c>
      <c r="W1" s="78" t="s">
        <v>5</v>
      </c>
      <c r="X1" s="3"/>
      <c r="Y1" s="3"/>
      <c r="Z1" s="3"/>
      <c r="AA1" s="3"/>
      <c r="AB1" s="3"/>
      <c r="AC1" s="3"/>
      <c r="AD1" s="3"/>
      <c r="AE1" s="3"/>
      <c r="AF1" s="3"/>
      <c r="AG1" s="3"/>
      <c r="AH1" s="3"/>
      <c r="AI1" s="3"/>
      <c r="AJ1" s="3"/>
      <c r="AK1" s="3"/>
      <c r="AL1" s="3"/>
      <c r="AM1" s="3"/>
      <c r="AN1" s="3"/>
      <c r="AO1" s="3"/>
      <c r="AP1" s="3"/>
      <c r="AQ1" s="3"/>
      <c r="AR1" s="3"/>
    </row>
    <row r="2" spans="1:44" s="21" customFormat="1" ht="27.75" customHeight="1">
      <c r="A2" s="42" t="s">
        <v>417</v>
      </c>
      <c r="B2" s="79" t="s">
        <v>62</v>
      </c>
      <c r="C2" s="2"/>
      <c r="D2" s="2"/>
      <c r="E2" s="2"/>
      <c r="F2" s="6"/>
      <c r="G2" s="6"/>
      <c r="H2" s="6"/>
      <c r="I2" s="6"/>
      <c r="K2" s="110" t="s">
        <v>5</v>
      </c>
      <c r="L2" s="125" t="str">
        <f>IF(ISERROR(VLOOKUP(B2,R2:W182,6,FALSE)),"",VLOOKUP(B2,R2:W182,6,FALSE))</f>
        <v>Interrégion Centre-Antilles-Guyane</v>
      </c>
      <c r="M2" s="126"/>
      <c r="N2" s="126"/>
      <c r="O2" s="126"/>
      <c r="P2" s="126"/>
      <c r="Q2" s="22"/>
      <c r="R2" s="24" t="s">
        <v>6</v>
      </c>
      <c r="S2" s="47" t="s">
        <v>7</v>
      </c>
      <c r="T2" s="42" t="s">
        <v>8</v>
      </c>
      <c r="U2" s="47" t="s">
        <v>9</v>
      </c>
      <c r="V2" s="12" t="s">
        <v>10</v>
      </c>
      <c r="W2" s="12" t="s">
        <v>11</v>
      </c>
      <c r="X2" s="22"/>
      <c r="Y2" s="22"/>
      <c r="Z2" s="22"/>
      <c r="AA2" s="22"/>
      <c r="AB2" s="22"/>
      <c r="AC2" s="22"/>
      <c r="AD2" s="22"/>
      <c r="AE2" s="22"/>
      <c r="AF2" s="22"/>
      <c r="AG2" s="22"/>
      <c r="AH2" s="22"/>
      <c r="AI2" s="22"/>
      <c r="AJ2" s="22"/>
      <c r="AK2" s="22"/>
      <c r="AL2" s="22"/>
      <c r="AM2" s="22"/>
      <c r="AN2" s="22"/>
      <c r="AO2" s="22"/>
      <c r="AP2" s="22"/>
      <c r="AQ2" s="22"/>
      <c r="AR2" s="22"/>
    </row>
    <row r="3" spans="1:44" s="21" customFormat="1" ht="24" customHeight="1">
      <c r="A3" s="14" t="s">
        <v>3</v>
      </c>
      <c r="B3" s="43" t="str">
        <f>IF(ISERROR(VLOOKUP(B2,R2:U182,2,FALSE)),"",VLOOKUP(B2,R2:U182,2,FALSE))</f>
        <v>Direction Départementale des Finances Publiques du Cher</v>
      </c>
      <c r="C3" s="5"/>
      <c r="D3" s="5"/>
      <c r="E3" s="5"/>
      <c r="F3" s="5"/>
      <c r="G3" s="5"/>
      <c r="H3" s="5"/>
      <c r="I3" s="5"/>
      <c r="N3" s="44"/>
      <c r="O3" s="44"/>
      <c r="P3" s="45"/>
      <c r="Q3" s="22"/>
      <c r="R3" s="24" t="s">
        <v>12</v>
      </c>
      <c r="S3" s="14" t="s">
        <v>301</v>
      </c>
      <c r="T3" s="14" t="s">
        <v>302</v>
      </c>
      <c r="U3" s="47" t="s">
        <v>303</v>
      </c>
      <c r="V3" s="12" t="s">
        <v>14</v>
      </c>
      <c r="W3" s="12" t="s">
        <v>15</v>
      </c>
      <c r="X3" s="22"/>
      <c r="Y3" s="22"/>
      <c r="Z3" s="22"/>
      <c r="AA3" s="22"/>
      <c r="AB3" s="22"/>
      <c r="AC3" s="22"/>
      <c r="AD3" s="22"/>
      <c r="AE3" s="22"/>
      <c r="AF3" s="22"/>
      <c r="AG3" s="22"/>
      <c r="AH3" s="22"/>
      <c r="AI3" s="22"/>
      <c r="AJ3" s="22"/>
      <c r="AK3" s="22"/>
      <c r="AL3" s="22"/>
      <c r="AM3" s="22"/>
      <c r="AN3" s="22"/>
      <c r="AO3" s="22"/>
      <c r="AP3" s="22"/>
      <c r="AQ3" s="22"/>
      <c r="AR3" s="22"/>
    </row>
    <row r="4" spans="1:23" s="23" customFormat="1" ht="15">
      <c r="A4" s="67" t="s">
        <v>2</v>
      </c>
      <c r="B4" s="46" t="str">
        <f>IF(ISERROR(VLOOKUP(B2,R2:U182,3,FALSE)),"",VLOOKUP(B2,R2:U182,3,FALSE))</f>
        <v>DGFIP</v>
      </c>
      <c r="C4" s="5"/>
      <c r="D4" s="5"/>
      <c r="E4" s="5"/>
      <c r="F4" s="5"/>
      <c r="G4" s="5"/>
      <c r="H4" s="5"/>
      <c r="I4" s="5"/>
      <c r="J4" s="22"/>
      <c r="R4" s="24" t="s">
        <v>16</v>
      </c>
      <c r="S4" s="14" t="s">
        <v>359</v>
      </c>
      <c r="T4" s="14" t="s">
        <v>302</v>
      </c>
      <c r="U4" s="47" t="s">
        <v>360</v>
      </c>
      <c r="V4" s="12" t="s">
        <v>17</v>
      </c>
      <c r="W4" s="12" t="s">
        <v>18</v>
      </c>
    </row>
    <row r="5" spans="1:23" s="23" customFormat="1" ht="26.25" customHeight="1">
      <c r="A5" s="108" t="s">
        <v>418</v>
      </c>
      <c r="B5" s="109" t="s">
        <v>459</v>
      </c>
      <c r="C5" s="6"/>
      <c r="D5" s="84"/>
      <c r="E5" s="6"/>
      <c r="F5" s="6"/>
      <c r="G5" s="6"/>
      <c r="H5" s="6"/>
      <c r="I5" s="6"/>
      <c r="J5" s="21"/>
      <c r="K5" s="21"/>
      <c r="L5" s="21"/>
      <c r="M5" s="21"/>
      <c r="N5" s="21"/>
      <c r="O5" s="21"/>
      <c r="P5" s="21"/>
      <c r="R5" s="24" t="s">
        <v>19</v>
      </c>
      <c r="S5" s="85" t="s">
        <v>20</v>
      </c>
      <c r="T5" s="85" t="s">
        <v>8</v>
      </c>
      <c r="U5" s="86" t="s">
        <v>21</v>
      </c>
      <c r="V5" s="87" t="s">
        <v>22</v>
      </c>
      <c r="W5" s="87" t="s">
        <v>451</v>
      </c>
    </row>
    <row r="6" spans="1:23" s="23" customFormat="1" ht="36.75" customHeight="1">
      <c r="A6" s="47" t="s">
        <v>419</v>
      </c>
      <c r="B6" s="129"/>
      <c r="C6" s="130"/>
      <c r="D6" s="130"/>
      <c r="E6" s="130"/>
      <c r="F6" s="130"/>
      <c r="G6" s="130"/>
      <c r="H6" s="130"/>
      <c r="I6" s="130"/>
      <c r="J6" s="130"/>
      <c r="K6" s="130"/>
      <c r="L6" s="130"/>
      <c r="M6" s="130"/>
      <c r="N6" s="130"/>
      <c r="O6" s="130"/>
      <c r="P6" s="130"/>
      <c r="R6" s="24" t="s">
        <v>23</v>
      </c>
      <c r="S6" s="47" t="s">
        <v>327</v>
      </c>
      <c r="T6" s="42" t="s">
        <v>8</v>
      </c>
      <c r="U6" s="47" t="s">
        <v>328</v>
      </c>
      <c r="V6" s="14" t="s">
        <v>22</v>
      </c>
      <c r="W6" s="87" t="s">
        <v>451</v>
      </c>
    </row>
    <row r="7" spans="1:23" s="88" customFormat="1" ht="59.25" customHeight="1">
      <c r="A7" s="14" t="s">
        <v>420</v>
      </c>
      <c r="B7" s="120"/>
      <c r="C7" s="121"/>
      <c r="D7" s="121"/>
      <c r="E7" s="121"/>
      <c r="F7" s="121"/>
      <c r="G7" s="121"/>
      <c r="H7" s="121"/>
      <c r="I7" s="121"/>
      <c r="J7" s="121"/>
      <c r="K7" s="121"/>
      <c r="L7" s="121"/>
      <c r="M7" s="121"/>
      <c r="N7" s="121"/>
      <c r="O7" s="121"/>
      <c r="P7" s="121"/>
      <c r="R7" s="24" t="s">
        <v>28</v>
      </c>
      <c r="S7" s="14" t="s">
        <v>29</v>
      </c>
      <c r="T7" s="42" t="s">
        <v>8</v>
      </c>
      <c r="U7" s="47" t="s">
        <v>30</v>
      </c>
      <c r="V7" s="12" t="s">
        <v>22</v>
      </c>
      <c r="W7" s="87" t="s">
        <v>451</v>
      </c>
    </row>
    <row r="8" spans="1:23" s="4" customFormat="1" ht="15">
      <c r="A8" s="1"/>
      <c r="B8" s="89"/>
      <c r="C8" s="89"/>
      <c r="D8" s="90"/>
      <c r="E8" s="89"/>
      <c r="F8" s="89"/>
      <c r="G8" s="90"/>
      <c r="H8" s="89"/>
      <c r="I8" s="89"/>
      <c r="J8" s="90"/>
      <c r="K8" s="89"/>
      <c r="L8" s="89"/>
      <c r="M8" s="90"/>
      <c r="N8" s="89"/>
      <c r="O8" s="89"/>
      <c r="P8" s="90"/>
      <c r="R8" s="24" t="s">
        <v>34</v>
      </c>
      <c r="S8" s="47" t="s">
        <v>329</v>
      </c>
      <c r="T8" s="42" t="s">
        <v>8</v>
      </c>
      <c r="U8" s="47" t="s">
        <v>330</v>
      </c>
      <c r="V8" s="12" t="s">
        <v>10</v>
      </c>
      <c r="W8" s="12" t="s">
        <v>11</v>
      </c>
    </row>
    <row r="9" spans="2:44" s="1" customFormat="1" ht="20.25" customHeight="1">
      <c r="B9" s="91" t="s">
        <v>454</v>
      </c>
      <c r="Q9" s="3"/>
      <c r="R9" s="24" t="s">
        <v>35</v>
      </c>
      <c r="S9" s="14" t="s">
        <v>304</v>
      </c>
      <c r="T9" s="14" t="s">
        <v>8</v>
      </c>
      <c r="U9" s="47" t="s">
        <v>305</v>
      </c>
      <c r="V9" s="12" t="s">
        <v>36</v>
      </c>
      <c r="W9" s="12" t="s">
        <v>37</v>
      </c>
      <c r="X9" s="3"/>
      <c r="Y9" s="3"/>
      <c r="Z9" s="3"/>
      <c r="AA9" s="3"/>
      <c r="AB9" s="3"/>
      <c r="AC9" s="3"/>
      <c r="AD9" s="3"/>
      <c r="AE9" s="3"/>
      <c r="AF9" s="3"/>
      <c r="AG9" s="3"/>
      <c r="AH9" s="3"/>
      <c r="AI9" s="3"/>
      <c r="AJ9" s="3"/>
      <c r="AK9" s="3"/>
      <c r="AL9" s="3"/>
      <c r="AM9" s="3"/>
      <c r="AN9" s="3"/>
      <c r="AO9" s="3"/>
      <c r="AP9" s="3"/>
      <c r="AQ9" s="3"/>
      <c r="AR9" s="3"/>
    </row>
    <row r="10" spans="1:44" s="1" customFormat="1" ht="39.75" customHeight="1">
      <c r="A10" s="92"/>
      <c r="B10" s="93" t="s">
        <v>458</v>
      </c>
      <c r="C10" s="94"/>
      <c r="D10" s="95"/>
      <c r="E10" s="93" t="s">
        <v>24</v>
      </c>
      <c r="F10" s="94"/>
      <c r="G10" s="95"/>
      <c r="H10" s="93" t="s">
        <v>25</v>
      </c>
      <c r="I10" s="94"/>
      <c r="J10" s="95"/>
      <c r="K10" s="93" t="s">
        <v>26</v>
      </c>
      <c r="L10" s="94"/>
      <c r="M10" s="95"/>
      <c r="N10" s="96" t="s">
        <v>27</v>
      </c>
      <c r="O10" s="97"/>
      <c r="P10" s="98"/>
      <c r="Q10" s="3"/>
      <c r="R10" s="24" t="s">
        <v>38</v>
      </c>
      <c r="S10" s="14" t="s">
        <v>284</v>
      </c>
      <c r="T10" s="14" t="s">
        <v>8</v>
      </c>
      <c r="U10" s="47" t="s">
        <v>285</v>
      </c>
      <c r="V10" s="12" t="s">
        <v>39</v>
      </c>
      <c r="W10" s="12" t="s">
        <v>40</v>
      </c>
      <c r="X10" s="3"/>
      <c r="Y10" s="3"/>
      <c r="Z10" s="3"/>
      <c r="AA10" s="3"/>
      <c r="AB10" s="3"/>
      <c r="AC10" s="3"/>
      <c r="AD10" s="3"/>
      <c r="AE10" s="3"/>
      <c r="AF10" s="3"/>
      <c r="AG10" s="3"/>
      <c r="AH10" s="3"/>
      <c r="AI10" s="3"/>
      <c r="AJ10" s="3"/>
      <c r="AK10" s="3"/>
      <c r="AL10" s="3"/>
      <c r="AM10" s="3"/>
      <c r="AN10" s="3"/>
      <c r="AO10" s="3"/>
      <c r="AP10" s="3"/>
      <c r="AQ10" s="3"/>
      <c r="AR10" s="3"/>
    </row>
    <row r="11" spans="1:44" s="1" customFormat="1" ht="78.75" customHeight="1">
      <c r="A11" s="19"/>
      <c r="B11" s="83" t="s">
        <v>31</v>
      </c>
      <c r="C11" s="83" t="s">
        <v>32</v>
      </c>
      <c r="D11" s="28" t="s">
        <v>33</v>
      </c>
      <c r="E11" s="83" t="s">
        <v>31</v>
      </c>
      <c r="F11" s="83" t="s">
        <v>32</v>
      </c>
      <c r="G11" s="28" t="s">
        <v>33</v>
      </c>
      <c r="H11" s="83" t="s">
        <v>31</v>
      </c>
      <c r="I11" s="83" t="s">
        <v>32</v>
      </c>
      <c r="J11" s="28" t="s">
        <v>33</v>
      </c>
      <c r="K11" s="83" t="s">
        <v>31</v>
      </c>
      <c r="L11" s="83" t="s">
        <v>32</v>
      </c>
      <c r="M11" s="28" t="s">
        <v>33</v>
      </c>
      <c r="N11" s="27" t="s">
        <v>31</v>
      </c>
      <c r="O11" s="27" t="s">
        <v>32</v>
      </c>
      <c r="P11" s="28" t="s">
        <v>33</v>
      </c>
      <c r="Q11" s="3"/>
      <c r="R11" s="24" t="s">
        <v>41</v>
      </c>
      <c r="S11" s="14" t="s">
        <v>42</v>
      </c>
      <c r="T11" s="14" t="s">
        <v>8</v>
      </c>
      <c r="U11" s="47" t="s">
        <v>43</v>
      </c>
      <c r="V11" s="12" t="s">
        <v>36</v>
      </c>
      <c r="W11" s="12" t="s">
        <v>37</v>
      </c>
      <c r="X11" s="3"/>
      <c r="Y11" s="3"/>
      <c r="Z11" s="3"/>
      <c r="AA11" s="3"/>
      <c r="AB11" s="3"/>
      <c r="AC11" s="3"/>
      <c r="AD11" s="3"/>
      <c r="AE11" s="3"/>
      <c r="AF11" s="3"/>
      <c r="AG11" s="3"/>
      <c r="AH11" s="3"/>
      <c r="AI11" s="3"/>
      <c r="AJ11" s="3"/>
      <c r="AK11" s="3"/>
      <c r="AL11" s="3"/>
      <c r="AM11" s="3"/>
      <c r="AN11" s="3"/>
      <c r="AO11" s="3"/>
      <c r="AP11" s="3"/>
      <c r="AQ11" s="3"/>
      <c r="AR11" s="3"/>
    </row>
    <row r="12" spans="1:44" s="1" customFormat="1" ht="27" customHeight="1">
      <c r="A12" s="99" t="s">
        <v>3</v>
      </c>
      <c r="B12" s="80">
        <v>15</v>
      </c>
      <c r="C12" s="80">
        <v>0</v>
      </c>
      <c r="D12" s="102">
        <f>IF(B12=0,"",C12/B12)</f>
        <v>0</v>
      </c>
      <c r="E12" s="80">
        <v>23</v>
      </c>
      <c r="F12" s="80">
        <v>2</v>
      </c>
      <c r="G12" s="102">
        <f>IF(E12=0,"",F12/E12)</f>
        <v>0.08695652173913043</v>
      </c>
      <c r="H12" s="80">
        <v>27</v>
      </c>
      <c r="I12" s="80">
        <v>7</v>
      </c>
      <c r="J12" s="102">
        <f>IF(H12=0,"",I12/H12)</f>
        <v>0.25925925925925924</v>
      </c>
      <c r="K12" s="80">
        <v>23</v>
      </c>
      <c r="L12" s="80">
        <v>2</v>
      </c>
      <c r="M12" s="102">
        <f>IF(K12=0,"",L12/K12)</f>
        <v>0.08695652173913043</v>
      </c>
      <c r="N12" s="103">
        <f>B12+E12+H12+K12</f>
        <v>88</v>
      </c>
      <c r="O12" s="103">
        <f>C12+F12+I12+L12</f>
        <v>11</v>
      </c>
      <c r="P12" s="104">
        <f aca="true" t="shared" si="0" ref="P12:P20">IF(N12=0,0,O12/N12)</f>
        <v>0.125</v>
      </c>
      <c r="Q12" s="3"/>
      <c r="R12" s="24" t="s">
        <v>45</v>
      </c>
      <c r="S12" s="14" t="s">
        <v>46</v>
      </c>
      <c r="T12" s="14" t="s">
        <v>8</v>
      </c>
      <c r="U12" s="47" t="s">
        <v>47</v>
      </c>
      <c r="V12" s="12" t="s">
        <v>39</v>
      </c>
      <c r="W12" s="12" t="s">
        <v>40</v>
      </c>
      <c r="X12" s="3"/>
      <c r="Y12" s="3"/>
      <c r="Z12" s="3"/>
      <c r="AA12" s="3"/>
      <c r="AB12" s="3"/>
      <c r="AC12" s="3"/>
      <c r="AD12" s="3"/>
      <c r="AE12" s="3"/>
      <c r="AF12" s="3"/>
      <c r="AG12" s="3"/>
      <c r="AH12" s="3"/>
      <c r="AI12" s="3"/>
      <c r="AJ12" s="3"/>
      <c r="AK12" s="3"/>
      <c r="AL12" s="3"/>
      <c r="AM12" s="3"/>
      <c r="AN12" s="3"/>
      <c r="AO12" s="3"/>
      <c r="AP12" s="3"/>
      <c r="AQ12" s="3"/>
      <c r="AR12" s="3"/>
    </row>
    <row r="13" spans="1:44" s="6" customFormat="1" ht="27" customHeight="1">
      <c r="A13" s="99" t="s">
        <v>428</v>
      </c>
      <c r="B13" s="80">
        <v>3</v>
      </c>
      <c r="C13" s="80">
        <v>0</v>
      </c>
      <c r="D13" s="102">
        <f aca="true" t="shared" si="1" ref="D13:D20">IF(B13=0,"",C13/B13)</f>
        <v>0</v>
      </c>
      <c r="E13" s="80">
        <v>5</v>
      </c>
      <c r="F13" s="80">
        <v>3</v>
      </c>
      <c r="G13" s="102">
        <f aca="true" t="shared" si="2" ref="G13:G20">IF(E13=0,"",F13/E13)</f>
        <v>0.6</v>
      </c>
      <c r="H13" s="80">
        <v>34</v>
      </c>
      <c r="I13" s="80">
        <v>14</v>
      </c>
      <c r="J13" s="102">
        <f aca="true" t="shared" si="3" ref="J13:J20">IF(H13=0,"",I13/H13)</f>
        <v>0.4117647058823529</v>
      </c>
      <c r="K13" s="80">
        <v>28</v>
      </c>
      <c r="L13" s="80">
        <v>22</v>
      </c>
      <c r="M13" s="102">
        <f aca="true" t="shared" si="4" ref="M13:M20">IF(K13=0,"",L13/K13)</f>
        <v>0.7857142857142857</v>
      </c>
      <c r="N13" s="103">
        <f aca="true" t="shared" si="5" ref="N13:O19">B13+E13+H13+K13</f>
        <v>70</v>
      </c>
      <c r="O13" s="103">
        <f t="shared" si="5"/>
        <v>39</v>
      </c>
      <c r="P13" s="104">
        <f t="shared" si="0"/>
        <v>0.5571428571428572</v>
      </c>
      <c r="Q13" s="5"/>
      <c r="R13" s="29" t="s">
        <v>49</v>
      </c>
      <c r="S13" s="14" t="s">
        <v>361</v>
      </c>
      <c r="T13" s="14" t="s">
        <v>8</v>
      </c>
      <c r="U13" s="47" t="s">
        <v>358</v>
      </c>
      <c r="V13" s="12" t="s">
        <v>39</v>
      </c>
      <c r="W13" s="12" t="s">
        <v>40</v>
      </c>
      <c r="X13" s="3"/>
      <c r="Y13" s="3"/>
      <c r="Z13" s="3"/>
      <c r="AA13" s="3"/>
      <c r="AB13" s="3"/>
      <c r="AC13" s="3"/>
      <c r="AD13" s="3"/>
      <c r="AE13" s="3"/>
      <c r="AF13" s="3"/>
      <c r="AG13" s="3"/>
      <c r="AH13" s="5"/>
      <c r="AI13" s="5"/>
      <c r="AJ13" s="5"/>
      <c r="AK13" s="5"/>
      <c r="AL13" s="5"/>
      <c r="AM13" s="5"/>
      <c r="AN13" s="5"/>
      <c r="AO13" s="5"/>
      <c r="AP13" s="5"/>
      <c r="AQ13" s="5"/>
      <c r="AR13" s="5"/>
    </row>
    <row r="14" spans="1:44" s="1" customFormat="1" ht="27" customHeight="1">
      <c r="A14" s="100" t="s">
        <v>48</v>
      </c>
      <c r="B14" s="80">
        <v>5</v>
      </c>
      <c r="C14" s="80">
        <v>0</v>
      </c>
      <c r="D14" s="102">
        <f t="shared" si="1"/>
        <v>0</v>
      </c>
      <c r="E14" s="80">
        <v>8</v>
      </c>
      <c r="F14" s="80">
        <v>2</v>
      </c>
      <c r="G14" s="102">
        <f t="shared" si="2"/>
        <v>0.25</v>
      </c>
      <c r="H14" s="80">
        <v>49</v>
      </c>
      <c r="I14" s="80">
        <v>29</v>
      </c>
      <c r="J14" s="102">
        <f t="shared" si="3"/>
        <v>0.5918367346938775</v>
      </c>
      <c r="K14" s="80">
        <v>39</v>
      </c>
      <c r="L14" s="80">
        <v>16</v>
      </c>
      <c r="M14" s="102">
        <f t="shared" si="4"/>
        <v>0.41025641025641024</v>
      </c>
      <c r="N14" s="103">
        <f t="shared" si="5"/>
        <v>101</v>
      </c>
      <c r="O14" s="103">
        <f t="shared" si="5"/>
        <v>47</v>
      </c>
      <c r="P14" s="104">
        <f t="shared" si="0"/>
        <v>0.46534653465346537</v>
      </c>
      <c r="Q14" s="3"/>
      <c r="R14" s="29" t="s">
        <v>362</v>
      </c>
      <c r="S14" s="14" t="s">
        <v>363</v>
      </c>
      <c r="T14" s="14" t="s">
        <v>8</v>
      </c>
      <c r="U14" s="47" t="s">
        <v>364</v>
      </c>
      <c r="V14" s="12" t="s">
        <v>22</v>
      </c>
      <c r="W14" s="87" t="s">
        <v>451</v>
      </c>
      <c r="X14" s="3"/>
      <c r="Y14" s="3"/>
      <c r="Z14" s="3"/>
      <c r="AA14" s="3"/>
      <c r="AB14" s="3"/>
      <c r="AC14" s="3"/>
      <c r="AD14" s="3"/>
      <c r="AE14" s="3"/>
      <c r="AF14" s="3"/>
      <c r="AG14" s="3"/>
      <c r="AH14" s="3"/>
      <c r="AI14" s="3"/>
      <c r="AJ14" s="3"/>
      <c r="AK14" s="3"/>
      <c r="AL14" s="3"/>
      <c r="AM14" s="3"/>
      <c r="AN14" s="3"/>
      <c r="AO14" s="3"/>
      <c r="AP14" s="3"/>
      <c r="AQ14" s="3"/>
      <c r="AR14" s="3"/>
    </row>
    <row r="15" spans="1:44" s="1" customFormat="1" ht="27" customHeight="1">
      <c r="A15" s="100" t="s">
        <v>424</v>
      </c>
      <c r="B15" s="80">
        <v>9</v>
      </c>
      <c r="C15" s="80">
        <v>1</v>
      </c>
      <c r="D15" s="102">
        <f t="shared" si="1"/>
        <v>0.1111111111111111</v>
      </c>
      <c r="E15" s="80">
        <v>15</v>
      </c>
      <c r="F15" s="80">
        <v>0</v>
      </c>
      <c r="G15" s="102">
        <f t="shared" si="2"/>
        <v>0</v>
      </c>
      <c r="H15" s="80">
        <v>73</v>
      </c>
      <c r="I15" s="80">
        <v>19</v>
      </c>
      <c r="J15" s="102">
        <f t="shared" si="3"/>
        <v>0.2602739726027397</v>
      </c>
      <c r="K15" s="80">
        <v>43</v>
      </c>
      <c r="L15" s="80">
        <v>7</v>
      </c>
      <c r="M15" s="102">
        <f t="shared" si="4"/>
        <v>0.16279069767441862</v>
      </c>
      <c r="N15" s="103">
        <f t="shared" si="5"/>
        <v>140</v>
      </c>
      <c r="O15" s="103">
        <f t="shared" si="5"/>
        <v>27</v>
      </c>
      <c r="P15" s="104">
        <f t="shared" si="0"/>
        <v>0.19285714285714287</v>
      </c>
      <c r="Q15" s="3"/>
      <c r="R15" s="24" t="s">
        <v>50</v>
      </c>
      <c r="S15" s="42" t="s">
        <v>51</v>
      </c>
      <c r="T15" s="42" t="s">
        <v>8</v>
      </c>
      <c r="U15" s="47" t="s">
        <v>52</v>
      </c>
      <c r="V15" s="12" t="s">
        <v>53</v>
      </c>
      <c r="W15" s="12" t="s">
        <v>54</v>
      </c>
      <c r="AP15" s="3"/>
      <c r="AQ15" s="3"/>
      <c r="AR15" s="3"/>
    </row>
    <row r="16" spans="1:44" s="1" customFormat="1" ht="27" customHeight="1">
      <c r="A16" s="99" t="s">
        <v>427</v>
      </c>
      <c r="B16" s="80">
        <v>2</v>
      </c>
      <c r="C16" s="80">
        <v>0</v>
      </c>
      <c r="D16" s="102">
        <f t="shared" si="1"/>
        <v>0</v>
      </c>
      <c r="E16" s="80">
        <v>18</v>
      </c>
      <c r="F16" s="80">
        <v>5</v>
      </c>
      <c r="G16" s="102">
        <f t="shared" si="2"/>
        <v>0.2777777777777778</v>
      </c>
      <c r="H16" s="80">
        <v>7</v>
      </c>
      <c r="I16" s="80">
        <v>1</v>
      </c>
      <c r="J16" s="102">
        <f t="shared" si="3"/>
        <v>0.14285714285714285</v>
      </c>
      <c r="K16" s="80">
        <v>0</v>
      </c>
      <c r="L16" s="80">
        <v>0</v>
      </c>
      <c r="M16" s="102">
        <f t="shared" si="4"/>
      </c>
      <c r="N16" s="103">
        <f t="shared" si="5"/>
        <v>27</v>
      </c>
      <c r="O16" s="103">
        <f t="shared" si="5"/>
        <v>6</v>
      </c>
      <c r="P16" s="104">
        <f t="shared" si="0"/>
        <v>0.2222222222222222</v>
      </c>
      <c r="Q16" s="3"/>
      <c r="R16" s="24" t="s">
        <v>56</v>
      </c>
      <c r="S16" s="14" t="s">
        <v>365</v>
      </c>
      <c r="T16" s="42" t="s">
        <v>8</v>
      </c>
      <c r="U16" s="47" t="s">
        <v>366</v>
      </c>
      <c r="V16" s="12" t="s">
        <v>17</v>
      </c>
      <c r="W16" s="12" t="s">
        <v>18</v>
      </c>
      <c r="X16" s="3"/>
      <c r="Y16" s="3"/>
      <c r="Z16" s="3"/>
      <c r="AA16" s="3"/>
      <c r="AB16" s="3"/>
      <c r="AC16" s="3"/>
      <c r="AD16" s="3"/>
      <c r="AE16" s="3"/>
      <c r="AF16" s="3"/>
      <c r="AG16" s="3"/>
      <c r="AH16" s="3"/>
      <c r="AI16" s="3"/>
      <c r="AJ16" s="3"/>
      <c r="AK16" s="3"/>
      <c r="AL16" s="3"/>
      <c r="AM16" s="3"/>
      <c r="AN16" s="3"/>
      <c r="AO16" s="3"/>
      <c r="AP16" s="3"/>
      <c r="AQ16" s="3"/>
      <c r="AR16" s="3"/>
    </row>
    <row r="17" spans="1:44" s="1" customFormat="1" ht="27" customHeight="1">
      <c r="A17" s="100" t="s">
        <v>44</v>
      </c>
      <c r="B17" s="80">
        <v>2</v>
      </c>
      <c r="C17" s="80">
        <v>0</v>
      </c>
      <c r="D17" s="102">
        <f t="shared" si="1"/>
        <v>0</v>
      </c>
      <c r="E17" s="80">
        <v>2</v>
      </c>
      <c r="F17" s="80">
        <v>0</v>
      </c>
      <c r="G17" s="102">
        <f t="shared" si="2"/>
        <v>0</v>
      </c>
      <c r="H17" s="80">
        <v>7</v>
      </c>
      <c r="I17" s="80">
        <v>5</v>
      </c>
      <c r="J17" s="102">
        <f t="shared" si="3"/>
        <v>0.7142857142857143</v>
      </c>
      <c r="K17" s="80">
        <v>7</v>
      </c>
      <c r="L17" s="80">
        <v>5</v>
      </c>
      <c r="M17" s="102">
        <f t="shared" si="4"/>
        <v>0.7142857142857143</v>
      </c>
      <c r="N17" s="103">
        <f t="shared" si="5"/>
        <v>18</v>
      </c>
      <c r="O17" s="103">
        <f t="shared" si="5"/>
        <v>10</v>
      </c>
      <c r="P17" s="104">
        <f t="shared" si="0"/>
        <v>0.5555555555555556</v>
      </c>
      <c r="Q17" s="3"/>
      <c r="R17" s="24">
        <v>160</v>
      </c>
      <c r="S17" s="66" t="s">
        <v>435</v>
      </c>
      <c r="T17" s="66" t="s">
        <v>8</v>
      </c>
      <c r="U17" s="61" t="s">
        <v>61</v>
      </c>
      <c r="V17" s="12" t="s">
        <v>57</v>
      </c>
      <c r="W17" s="13" t="s">
        <v>58</v>
      </c>
      <c r="AG17" s="3"/>
      <c r="AH17" s="3"/>
      <c r="AI17" s="3"/>
      <c r="AJ17" s="3"/>
      <c r="AK17" s="3"/>
      <c r="AL17" s="3"/>
      <c r="AM17" s="3"/>
      <c r="AN17" s="3"/>
      <c r="AO17" s="3"/>
      <c r="AP17" s="3"/>
      <c r="AQ17" s="3"/>
      <c r="AR17" s="3"/>
    </row>
    <row r="18" spans="1:52" s="1" customFormat="1" ht="27" customHeight="1">
      <c r="A18" s="100" t="s">
        <v>390</v>
      </c>
      <c r="B18" s="80"/>
      <c r="C18" s="80"/>
      <c r="D18" s="102">
        <f t="shared" si="1"/>
      </c>
      <c r="E18" s="80"/>
      <c r="F18" s="80"/>
      <c r="G18" s="102">
        <f t="shared" si="2"/>
      </c>
      <c r="H18" s="80"/>
      <c r="I18" s="80"/>
      <c r="J18" s="102">
        <f t="shared" si="3"/>
      </c>
      <c r="K18" s="80"/>
      <c r="L18" s="80"/>
      <c r="M18" s="102">
        <f t="shared" si="4"/>
      </c>
      <c r="N18" s="103">
        <f t="shared" si="5"/>
        <v>0</v>
      </c>
      <c r="O18" s="103">
        <f t="shared" si="5"/>
        <v>0</v>
      </c>
      <c r="P18" s="104">
        <f t="shared" si="0"/>
        <v>0</v>
      </c>
      <c r="Q18" s="3"/>
      <c r="R18" s="24" t="s">
        <v>59</v>
      </c>
      <c r="S18" s="14" t="s">
        <v>60</v>
      </c>
      <c r="T18" s="14" t="s">
        <v>8</v>
      </c>
      <c r="U18" s="47" t="s">
        <v>61</v>
      </c>
      <c r="V18" s="12" t="s">
        <v>57</v>
      </c>
      <c r="W18" s="12" t="s">
        <v>58</v>
      </c>
      <c r="X18" s="3"/>
      <c r="Y18" s="3"/>
      <c r="Z18" s="3"/>
      <c r="AA18" s="3"/>
      <c r="AB18" s="3"/>
      <c r="AC18" s="3"/>
      <c r="AD18" s="3"/>
      <c r="AE18" s="3"/>
      <c r="AF18" s="3"/>
      <c r="AG18" s="3"/>
      <c r="AH18" s="5"/>
      <c r="AI18" s="5"/>
      <c r="AJ18" s="5"/>
      <c r="AK18" s="5"/>
      <c r="AL18" s="5"/>
      <c r="AM18" s="5"/>
      <c r="AN18" s="5"/>
      <c r="AO18" s="5"/>
      <c r="AP18" s="5"/>
      <c r="AQ18" s="5"/>
      <c r="AR18" s="5"/>
      <c r="AS18" s="6"/>
      <c r="AT18" s="6"/>
      <c r="AU18" s="6"/>
      <c r="AV18" s="6"/>
      <c r="AW18" s="6"/>
      <c r="AX18" s="6"/>
      <c r="AY18" s="6"/>
      <c r="AZ18" s="6"/>
    </row>
    <row r="19" spans="1:44" s="1" customFormat="1" ht="27" customHeight="1">
      <c r="A19" s="99" t="s">
        <v>55</v>
      </c>
      <c r="B19" s="80"/>
      <c r="C19" s="80"/>
      <c r="D19" s="102">
        <f t="shared" si="1"/>
      </c>
      <c r="E19" s="80"/>
      <c r="F19" s="80"/>
      <c r="G19" s="102">
        <f t="shared" si="2"/>
      </c>
      <c r="H19" s="80"/>
      <c r="I19" s="80"/>
      <c r="J19" s="102">
        <f t="shared" si="3"/>
      </c>
      <c r="K19" s="80"/>
      <c r="L19" s="80"/>
      <c r="M19" s="102">
        <f t="shared" si="4"/>
      </c>
      <c r="N19" s="103">
        <f t="shared" si="5"/>
        <v>0</v>
      </c>
      <c r="O19" s="103">
        <f t="shared" si="5"/>
        <v>0</v>
      </c>
      <c r="P19" s="104">
        <f t="shared" si="0"/>
        <v>0</v>
      </c>
      <c r="Q19" s="3"/>
      <c r="R19" s="24" t="s">
        <v>62</v>
      </c>
      <c r="S19" s="14" t="s">
        <v>63</v>
      </c>
      <c r="T19" s="42" t="s">
        <v>8</v>
      </c>
      <c r="U19" s="47" t="s">
        <v>64</v>
      </c>
      <c r="V19" s="12" t="s">
        <v>17</v>
      </c>
      <c r="W19" s="12" t="s">
        <v>18</v>
      </c>
      <c r="X19" s="3"/>
      <c r="Y19" s="3"/>
      <c r="Z19" s="3"/>
      <c r="AA19" s="3"/>
      <c r="AB19" s="3"/>
      <c r="AC19" s="3"/>
      <c r="AD19" s="3"/>
      <c r="AE19" s="3"/>
      <c r="AF19" s="3"/>
      <c r="AG19" s="3"/>
      <c r="AH19" s="3"/>
      <c r="AI19" s="3"/>
      <c r="AJ19" s="3"/>
      <c r="AK19" s="3"/>
      <c r="AL19" s="3"/>
      <c r="AM19" s="3"/>
      <c r="AN19" s="3"/>
      <c r="AO19" s="3"/>
      <c r="AP19" s="3"/>
      <c r="AQ19" s="3"/>
      <c r="AR19" s="3"/>
    </row>
    <row r="20" spans="1:52" s="6" customFormat="1" ht="18">
      <c r="A20" s="107" t="s">
        <v>421</v>
      </c>
      <c r="B20" s="105">
        <f>SUM(B12:B19)</f>
        <v>36</v>
      </c>
      <c r="C20" s="105">
        <f>SUM(C12:C19)</f>
        <v>1</v>
      </c>
      <c r="D20" s="102">
        <f t="shared" si="1"/>
        <v>0.027777777777777776</v>
      </c>
      <c r="E20" s="105">
        <f>SUM(E12:E19)</f>
        <v>71</v>
      </c>
      <c r="F20" s="105">
        <f>SUM(F12:F19)</f>
        <v>12</v>
      </c>
      <c r="G20" s="102">
        <f t="shared" si="2"/>
        <v>0.16901408450704225</v>
      </c>
      <c r="H20" s="105">
        <f>SUM(H12:H19)</f>
        <v>197</v>
      </c>
      <c r="I20" s="105">
        <f>SUM(I12:I19)</f>
        <v>75</v>
      </c>
      <c r="J20" s="102">
        <f t="shared" si="3"/>
        <v>0.38071065989847713</v>
      </c>
      <c r="K20" s="105">
        <f>SUM(K12:K19)</f>
        <v>140</v>
      </c>
      <c r="L20" s="105">
        <f>SUM(L12:L19)</f>
        <v>52</v>
      </c>
      <c r="M20" s="102">
        <f t="shared" si="4"/>
        <v>0.37142857142857144</v>
      </c>
      <c r="N20" s="105">
        <f>SUM(N12:N19)</f>
        <v>444</v>
      </c>
      <c r="O20" s="105">
        <f>SUM(O12:O19)</f>
        <v>140</v>
      </c>
      <c r="P20" s="106">
        <f t="shared" si="0"/>
        <v>0.3153153153153153</v>
      </c>
      <c r="Q20" s="5"/>
      <c r="R20" s="24" t="s">
        <v>65</v>
      </c>
      <c r="S20" s="14" t="s">
        <v>367</v>
      </c>
      <c r="T20" s="42" t="s">
        <v>8</v>
      </c>
      <c r="U20" s="47" t="s">
        <v>368</v>
      </c>
      <c r="V20" s="12" t="s">
        <v>57</v>
      </c>
      <c r="W20" s="12" t="s">
        <v>58</v>
      </c>
      <c r="X20" s="3"/>
      <c r="Y20" s="3"/>
      <c r="Z20" s="3"/>
      <c r="AA20" s="3"/>
      <c r="AB20" s="3"/>
      <c r="AC20" s="3"/>
      <c r="AD20" s="3"/>
      <c r="AE20" s="3"/>
      <c r="AF20" s="3"/>
      <c r="AG20" s="3"/>
      <c r="AH20" s="3"/>
      <c r="AI20" s="3"/>
      <c r="AJ20" s="3"/>
      <c r="AK20" s="3"/>
      <c r="AL20" s="3"/>
      <c r="AM20" s="3"/>
      <c r="AN20" s="3"/>
      <c r="AO20" s="3"/>
      <c r="AP20" s="3"/>
      <c r="AQ20" s="3"/>
      <c r="AR20" s="3"/>
      <c r="AS20" s="1"/>
      <c r="AT20" s="1"/>
      <c r="AU20" s="1"/>
      <c r="AV20" s="1"/>
      <c r="AW20" s="1"/>
      <c r="AX20" s="1"/>
      <c r="AY20" s="1"/>
      <c r="AZ20" s="1"/>
    </row>
    <row r="21" spans="1:44" s="1" customFormat="1" ht="9.75" customHeight="1">
      <c r="A21" s="68"/>
      <c r="B21" s="30"/>
      <c r="C21" s="30"/>
      <c r="D21" s="48"/>
      <c r="E21" s="30"/>
      <c r="F21" s="30"/>
      <c r="G21" s="48"/>
      <c r="H21" s="30"/>
      <c r="I21" s="30"/>
      <c r="J21" s="48"/>
      <c r="K21" s="30"/>
      <c r="L21" s="30"/>
      <c r="M21" s="48"/>
      <c r="N21" s="30"/>
      <c r="O21" s="30"/>
      <c r="P21" s="48"/>
      <c r="Q21" s="3"/>
      <c r="R21" s="24" t="s">
        <v>69</v>
      </c>
      <c r="S21" s="47" t="s">
        <v>325</v>
      </c>
      <c r="T21" s="14" t="s">
        <v>8</v>
      </c>
      <c r="U21" s="47" t="s">
        <v>70</v>
      </c>
      <c r="V21" s="12" t="s">
        <v>10</v>
      </c>
      <c r="W21" s="12" t="s">
        <v>11</v>
      </c>
      <c r="X21" s="3"/>
      <c r="Y21" s="3"/>
      <c r="Z21" s="3"/>
      <c r="AA21" s="3"/>
      <c r="AB21" s="3"/>
      <c r="AC21" s="3"/>
      <c r="AD21" s="3"/>
      <c r="AE21" s="3"/>
      <c r="AF21" s="3"/>
      <c r="AG21" s="3"/>
      <c r="AH21" s="3"/>
      <c r="AI21" s="3"/>
      <c r="AJ21" s="3"/>
      <c r="AK21" s="3"/>
      <c r="AL21" s="3"/>
      <c r="AM21" s="3"/>
      <c r="AN21" s="3"/>
      <c r="AO21" s="3"/>
      <c r="AP21" s="3"/>
      <c r="AQ21" s="3"/>
      <c r="AR21" s="3"/>
    </row>
    <row r="22" spans="1:44" s="1" customFormat="1" ht="62.25" customHeight="1">
      <c r="A22" s="114" t="s">
        <v>437</v>
      </c>
      <c r="B22" s="114"/>
      <c r="C22" s="114"/>
      <c r="D22" s="114"/>
      <c r="E22" s="114"/>
      <c r="F22" s="114"/>
      <c r="G22" s="114"/>
      <c r="H22" s="114"/>
      <c r="I22" s="114"/>
      <c r="J22" s="114"/>
      <c r="K22" s="114"/>
      <c r="L22" s="114"/>
      <c r="M22" s="114"/>
      <c r="N22" s="114"/>
      <c r="O22" s="114"/>
      <c r="P22" s="114"/>
      <c r="Q22" s="3"/>
      <c r="R22" s="24" t="s">
        <v>71</v>
      </c>
      <c r="S22" s="14" t="s">
        <v>72</v>
      </c>
      <c r="T22" s="14" t="s">
        <v>8</v>
      </c>
      <c r="U22" s="47" t="s">
        <v>73</v>
      </c>
      <c r="V22" s="12" t="s">
        <v>53</v>
      </c>
      <c r="W22" s="12" t="s">
        <v>54</v>
      </c>
      <c r="X22" s="3"/>
      <c r="Y22" s="3"/>
      <c r="Z22" s="3"/>
      <c r="AA22" s="3"/>
      <c r="AB22" s="3"/>
      <c r="AC22" s="3"/>
      <c r="AD22" s="3"/>
      <c r="AE22" s="3"/>
      <c r="AF22" s="3"/>
      <c r="AG22" s="3"/>
      <c r="AH22" s="3"/>
      <c r="AI22" s="3"/>
      <c r="AJ22" s="3"/>
      <c r="AK22" s="3"/>
      <c r="AL22" s="3"/>
      <c r="AM22" s="3"/>
      <c r="AN22" s="3"/>
      <c r="AO22" s="3"/>
      <c r="AP22" s="3"/>
      <c r="AQ22" s="3"/>
      <c r="AR22" s="3"/>
    </row>
    <row r="23" spans="1:44" s="1" customFormat="1" ht="8.25" customHeight="1">
      <c r="A23" s="76"/>
      <c r="B23" s="31"/>
      <c r="C23" s="31"/>
      <c r="D23" s="70"/>
      <c r="E23" s="31"/>
      <c r="F23" s="31"/>
      <c r="G23" s="70"/>
      <c r="H23" s="31"/>
      <c r="I23" s="31"/>
      <c r="J23" s="70"/>
      <c r="K23" s="31"/>
      <c r="L23" s="31"/>
      <c r="M23" s="70"/>
      <c r="N23" s="31"/>
      <c r="O23" s="31"/>
      <c r="P23" s="49"/>
      <c r="Q23" s="3"/>
      <c r="R23" s="24" t="s">
        <v>74</v>
      </c>
      <c r="S23" s="14" t="s">
        <v>288</v>
      </c>
      <c r="T23" s="42" t="s">
        <v>8</v>
      </c>
      <c r="U23" s="47" t="s">
        <v>289</v>
      </c>
      <c r="V23" s="12" t="s">
        <v>57</v>
      </c>
      <c r="W23" s="12" t="s">
        <v>58</v>
      </c>
      <c r="X23" s="3"/>
      <c r="Y23" s="3"/>
      <c r="Z23" s="3"/>
      <c r="AA23" s="3"/>
      <c r="AB23" s="3"/>
      <c r="AC23" s="3"/>
      <c r="AD23" s="3"/>
      <c r="AE23" s="3"/>
      <c r="AF23" s="3"/>
      <c r="AG23" s="3"/>
      <c r="AH23" s="3"/>
      <c r="AI23" s="3"/>
      <c r="AJ23" s="3"/>
      <c r="AK23" s="3"/>
      <c r="AL23" s="3"/>
      <c r="AM23" s="3"/>
      <c r="AN23" s="3"/>
      <c r="AO23" s="3"/>
      <c r="AP23" s="3"/>
      <c r="AQ23" s="3"/>
      <c r="AR23" s="3"/>
    </row>
    <row r="24" spans="1:44" s="1" customFormat="1" ht="15.75">
      <c r="A24" s="69"/>
      <c r="B24" s="31"/>
      <c r="C24" s="31"/>
      <c r="D24" s="70"/>
      <c r="E24" s="31"/>
      <c r="F24" s="31"/>
      <c r="G24" s="70"/>
      <c r="H24" s="31"/>
      <c r="I24" s="31"/>
      <c r="J24" s="70"/>
      <c r="K24" s="31"/>
      <c r="L24" s="31"/>
      <c r="M24" s="70"/>
      <c r="N24" s="31"/>
      <c r="O24" s="31"/>
      <c r="P24" s="49"/>
      <c r="Q24" s="3"/>
      <c r="R24" s="24" t="s">
        <v>75</v>
      </c>
      <c r="S24" s="14" t="s">
        <v>369</v>
      </c>
      <c r="T24" s="42" t="s">
        <v>8</v>
      </c>
      <c r="U24" s="47" t="s">
        <v>370</v>
      </c>
      <c r="V24" s="12" t="s">
        <v>57</v>
      </c>
      <c r="W24" s="12" t="s">
        <v>58</v>
      </c>
      <c r="X24" s="3"/>
      <c r="Y24" s="3"/>
      <c r="Z24" s="3"/>
      <c r="AA24" s="3"/>
      <c r="AB24" s="3"/>
      <c r="AC24" s="3"/>
      <c r="AD24" s="3"/>
      <c r="AE24" s="3"/>
      <c r="AF24" s="3"/>
      <c r="AG24" s="3"/>
      <c r="AH24" s="3"/>
      <c r="AI24" s="3"/>
      <c r="AJ24" s="3"/>
      <c r="AK24" s="3"/>
      <c r="AL24" s="3"/>
      <c r="AM24" s="3"/>
      <c r="AN24" s="3"/>
      <c r="AO24" s="3"/>
      <c r="AP24" s="3"/>
      <c r="AQ24" s="3"/>
      <c r="AR24" s="3"/>
    </row>
    <row r="25" spans="1:52" s="1" customFormat="1" ht="15.75">
      <c r="A25" s="69"/>
      <c r="B25" s="31"/>
      <c r="C25" s="31"/>
      <c r="D25" s="70"/>
      <c r="E25" s="31"/>
      <c r="F25" s="31"/>
      <c r="G25" s="70"/>
      <c r="H25" s="31"/>
      <c r="I25" s="31"/>
      <c r="J25" s="70"/>
      <c r="K25" s="31"/>
      <c r="L25" s="31"/>
      <c r="M25" s="70"/>
      <c r="N25" s="31"/>
      <c r="O25" s="31"/>
      <c r="P25" s="49"/>
      <c r="Q25" s="3"/>
      <c r="R25" s="24" t="s">
        <v>76</v>
      </c>
      <c r="S25" s="47" t="s">
        <v>77</v>
      </c>
      <c r="T25" s="14" t="s">
        <v>8</v>
      </c>
      <c r="U25" s="62" t="s">
        <v>78</v>
      </c>
      <c r="V25" s="12" t="s">
        <v>36</v>
      </c>
      <c r="W25" s="12" t="s">
        <v>37</v>
      </c>
      <c r="X25" s="3"/>
      <c r="Y25" s="3"/>
      <c r="Z25" s="3"/>
      <c r="AA25" s="3"/>
      <c r="AB25" s="3"/>
      <c r="AC25" s="3"/>
      <c r="AD25" s="3"/>
      <c r="AE25" s="3"/>
      <c r="AF25" s="3"/>
      <c r="AG25" s="4"/>
      <c r="AH25" s="4"/>
      <c r="AI25" s="4"/>
      <c r="AJ25" s="4"/>
      <c r="AK25" s="4"/>
      <c r="AL25" s="4"/>
      <c r="AM25" s="4"/>
      <c r="AN25" s="4"/>
      <c r="AO25" s="4"/>
      <c r="AP25" s="4"/>
      <c r="AQ25" s="4"/>
      <c r="AR25" s="4"/>
      <c r="AS25" s="7"/>
      <c r="AT25" s="7"/>
      <c r="AU25" s="7"/>
      <c r="AV25" s="7"/>
      <c r="AW25" s="7"/>
      <c r="AX25" s="7"/>
      <c r="AY25" s="7"/>
      <c r="AZ25" s="7"/>
    </row>
    <row r="26" spans="1:52" s="1" customFormat="1" ht="15.75">
      <c r="A26" s="71"/>
      <c r="B26" s="31"/>
      <c r="C26" s="31"/>
      <c r="D26" s="70"/>
      <c r="E26" s="31"/>
      <c r="F26" s="31"/>
      <c r="G26" s="70"/>
      <c r="H26" s="31"/>
      <c r="I26" s="31"/>
      <c r="J26" s="70"/>
      <c r="K26" s="31"/>
      <c r="L26" s="31"/>
      <c r="M26" s="70"/>
      <c r="N26" s="31"/>
      <c r="O26" s="31"/>
      <c r="P26" s="49"/>
      <c r="Q26" s="3"/>
      <c r="R26" s="24">
        <v>260</v>
      </c>
      <c r="S26" s="14" t="s">
        <v>460</v>
      </c>
      <c r="T26" s="14"/>
      <c r="U26" s="47"/>
      <c r="V26" s="12"/>
      <c r="W26" s="12"/>
      <c r="X26" s="4"/>
      <c r="Y26" s="3"/>
      <c r="Z26" s="3"/>
      <c r="AA26" s="4"/>
      <c r="AB26" s="4"/>
      <c r="AC26" s="4"/>
      <c r="AD26" s="4"/>
      <c r="AE26" s="4"/>
      <c r="AF26" s="4"/>
      <c r="AG26" s="8"/>
      <c r="AH26" s="8"/>
      <c r="AI26" s="8"/>
      <c r="AJ26" s="8"/>
      <c r="AK26" s="8"/>
      <c r="AL26" s="8"/>
      <c r="AM26" s="8"/>
      <c r="AN26" s="8"/>
      <c r="AO26" s="8"/>
      <c r="AP26" s="8"/>
      <c r="AQ26" s="8"/>
      <c r="AR26" s="8"/>
      <c r="AS26" s="9"/>
      <c r="AT26" s="9"/>
      <c r="AU26" s="9"/>
      <c r="AV26" s="9"/>
      <c r="AW26" s="9"/>
      <c r="AX26" s="9"/>
      <c r="AY26" s="9"/>
      <c r="AZ26" s="9"/>
    </row>
    <row r="27" spans="1:32" ht="18">
      <c r="A27" s="71" t="s">
        <v>457</v>
      </c>
      <c r="B27" s="30"/>
      <c r="C27" s="30"/>
      <c r="D27" s="48"/>
      <c r="E27" s="30"/>
      <c r="F27" s="30"/>
      <c r="G27" s="48"/>
      <c r="H27" s="30"/>
      <c r="I27" s="30"/>
      <c r="J27" s="48"/>
      <c r="K27" s="30"/>
      <c r="L27" s="30"/>
      <c r="M27" s="48"/>
      <c r="N27" s="30"/>
      <c r="O27" s="30"/>
      <c r="P27" s="48"/>
      <c r="R27" s="24" t="s">
        <v>79</v>
      </c>
      <c r="S27" s="14" t="s">
        <v>306</v>
      </c>
      <c r="T27" s="12" t="s">
        <v>8</v>
      </c>
      <c r="U27" s="47" t="s">
        <v>307</v>
      </c>
      <c r="V27" s="12" t="s">
        <v>14</v>
      </c>
      <c r="W27" s="12" t="s">
        <v>15</v>
      </c>
      <c r="X27" s="8"/>
      <c r="Y27" s="3"/>
      <c r="Z27" s="3"/>
      <c r="AA27" s="8"/>
      <c r="AB27" s="8"/>
      <c r="AC27" s="8"/>
      <c r="AD27" s="8"/>
      <c r="AE27" s="8"/>
      <c r="AF27" s="8"/>
    </row>
    <row r="28" spans="1:52" s="9" customFormat="1" ht="15.75">
      <c r="A28" s="50" t="s">
        <v>422</v>
      </c>
      <c r="B28" s="51"/>
      <c r="C28" s="51"/>
      <c r="D28" s="52" t="s">
        <v>66</v>
      </c>
      <c r="E28" s="111">
        <v>2</v>
      </c>
      <c r="F28" s="53"/>
      <c r="G28" s="49"/>
      <c r="H28" s="54"/>
      <c r="I28" s="54"/>
      <c r="J28" s="49"/>
      <c r="K28" s="54"/>
      <c r="L28" s="54"/>
      <c r="M28" s="49"/>
      <c r="N28" s="31"/>
      <c r="O28" s="31"/>
      <c r="P28" s="49"/>
      <c r="Q28" s="8"/>
      <c r="R28" s="24" t="s">
        <v>298</v>
      </c>
      <c r="S28" s="14" t="s">
        <v>326</v>
      </c>
      <c r="T28" s="14" t="s">
        <v>8</v>
      </c>
      <c r="U28" s="47" t="s">
        <v>80</v>
      </c>
      <c r="V28" s="12" t="s">
        <v>17</v>
      </c>
      <c r="W28" s="12" t="s">
        <v>18</v>
      </c>
      <c r="X28" s="4"/>
      <c r="Y28" s="3"/>
      <c r="Z28" s="3"/>
      <c r="AA28" s="4"/>
      <c r="AB28" s="4"/>
      <c r="AC28" s="4"/>
      <c r="AD28" s="4"/>
      <c r="AE28" s="4"/>
      <c r="AF28" s="4"/>
      <c r="AG28" s="3"/>
      <c r="AH28" s="3"/>
      <c r="AI28" s="3"/>
      <c r="AJ28" s="3"/>
      <c r="AK28" s="3"/>
      <c r="AL28" s="3"/>
      <c r="AM28" s="3"/>
      <c r="AN28" s="3"/>
      <c r="AO28" s="3"/>
      <c r="AP28" s="3"/>
      <c r="AQ28" s="3"/>
      <c r="AR28" s="3"/>
      <c r="AS28" s="1"/>
      <c r="AT28" s="1"/>
      <c r="AU28" s="1"/>
      <c r="AV28" s="1"/>
      <c r="AW28" s="1"/>
      <c r="AX28" s="1"/>
      <c r="AY28" s="1"/>
      <c r="AZ28" s="1"/>
    </row>
    <row r="29" spans="1:32" ht="18">
      <c r="A29" s="32"/>
      <c r="B29" s="33"/>
      <c r="C29" s="33"/>
      <c r="D29" s="33"/>
      <c r="E29" s="33"/>
      <c r="F29" s="34"/>
      <c r="G29" s="48"/>
      <c r="H29" s="30"/>
      <c r="I29" s="55"/>
      <c r="J29" s="48"/>
      <c r="K29" s="30"/>
      <c r="L29" s="55"/>
      <c r="M29" s="48"/>
      <c r="N29" s="30"/>
      <c r="O29" s="55"/>
      <c r="P29" s="48"/>
      <c r="R29" s="24" t="s">
        <v>81</v>
      </c>
      <c r="S29" s="63" t="s">
        <v>333</v>
      </c>
      <c r="T29" s="14" t="s">
        <v>8</v>
      </c>
      <c r="U29" s="63" t="s">
        <v>334</v>
      </c>
      <c r="V29" s="12" t="s">
        <v>53</v>
      </c>
      <c r="W29" s="12" t="s">
        <v>54</v>
      </c>
      <c r="X29" s="3"/>
      <c r="AA29" s="3"/>
      <c r="AB29" s="3"/>
      <c r="AC29" s="3"/>
      <c r="AD29" s="3"/>
      <c r="AE29" s="3"/>
      <c r="AF29" s="3"/>
    </row>
    <row r="30" spans="1:52" s="1" customFormat="1" ht="6.75" customHeight="1">
      <c r="A30" s="72"/>
      <c r="B30" s="20"/>
      <c r="C30" s="20"/>
      <c r="D30" s="49"/>
      <c r="E30" s="20"/>
      <c r="F30" s="20"/>
      <c r="G30" s="49"/>
      <c r="H30" s="20"/>
      <c r="I30" s="20"/>
      <c r="J30" s="49"/>
      <c r="K30" s="20"/>
      <c r="L30" s="20"/>
      <c r="M30" s="49"/>
      <c r="N30" s="20"/>
      <c r="O30" s="20"/>
      <c r="P30" s="49"/>
      <c r="Q30" s="3"/>
      <c r="R30" s="24" t="s">
        <v>67</v>
      </c>
      <c r="S30" s="14" t="s">
        <v>331</v>
      </c>
      <c r="T30" s="14" t="s">
        <v>8</v>
      </c>
      <c r="U30" s="47" t="s">
        <v>332</v>
      </c>
      <c r="V30" s="12" t="s">
        <v>22</v>
      </c>
      <c r="W30" s="87" t="s">
        <v>451</v>
      </c>
      <c r="X30" s="4"/>
      <c r="Y30" s="8"/>
      <c r="Z30" s="8"/>
      <c r="AA30" s="4"/>
      <c r="AB30" s="4"/>
      <c r="AC30" s="4"/>
      <c r="AD30" s="4"/>
      <c r="AE30" s="4"/>
      <c r="AF30" s="4"/>
      <c r="AG30" s="4"/>
      <c r="AH30" s="4"/>
      <c r="AI30" s="4"/>
      <c r="AJ30" s="4"/>
      <c r="AK30" s="4"/>
      <c r="AL30" s="4"/>
      <c r="AM30" s="4"/>
      <c r="AN30" s="4"/>
      <c r="AO30" s="4"/>
      <c r="AP30" s="4"/>
      <c r="AQ30" s="4"/>
      <c r="AR30" s="4"/>
      <c r="AS30" s="7"/>
      <c r="AT30" s="7"/>
      <c r="AU30" s="7"/>
      <c r="AV30" s="7"/>
      <c r="AW30" s="7"/>
      <c r="AX30" s="7"/>
      <c r="AY30" s="7"/>
      <c r="AZ30" s="7"/>
    </row>
    <row r="31" spans="1:52" ht="3.75" customHeight="1">
      <c r="A31" s="19"/>
      <c r="B31" s="19"/>
      <c r="C31" s="19"/>
      <c r="D31" s="56"/>
      <c r="E31" s="56"/>
      <c r="F31" s="19"/>
      <c r="G31" s="19"/>
      <c r="H31" s="19"/>
      <c r="I31" s="19"/>
      <c r="J31" s="19"/>
      <c r="K31" s="19"/>
      <c r="L31" s="19"/>
      <c r="M31" s="19"/>
      <c r="N31" s="19"/>
      <c r="O31" s="19"/>
      <c r="P31" s="19"/>
      <c r="R31" s="24" t="s">
        <v>68</v>
      </c>
      <c r="S31" s="47" t="s">
        <v>286</v>
      </c>
      <c r="T31" s="14" t="s">
        <v>8</v>
      </c>
      <c r="U31" s="47" t="s">
        <v>287</v>
      </c>
      <c r="V31" s="12" t="s">
        <v>22</v>
      </c>
      <c r="W31" s="87" t="s">
        <v>451</v>
      </c>
      <c r="AG31" s="3"/>
      <c r="AH31" s="11"/>
      <c r="AI31" s="11"/>
      <c r="AJ31" s="11"/>
      <c r="AK31" s="11"/>
      <c r="AL31" s="11"/>
      <c r="AM31" s="11"/>
      <c r="AN31" s="11"/>
      <c r="AO31" s="11"/>
      <c r="AP31" s="11"/>
      <c r="AQ31" s="11"/>
      <c r="AR31" s="11"/>
      <c r="AS31" s="10"/>
      <c r="AT31" s="10"/>
      <c r="AU31" s="10"/>
      <c r="AV31" s="10"/>
      <c r="AW31" s="10"/>
      <c r="AX31" s="10"/>
      <c r="AY31" s="10"/>
      <c r="AZ31" s="10"/>
    </row>
    <row r="32" spans="1:52" ht="18" customHeight="1">
      <c r="A32" s="73" t="s">
        <v>423</v>
      </c>
      <c r="B32" s="19"/>
      <c r="C32" s="19"/>
      <c r="D32" s="19"/>
      <c r="E32" s="19"/>
      <c r="F32" s="19"/>
      <c r="G32" s="19"/>
      <c r="H32" s="19"/>
      <c r="I32" s="19"/>
      <c r="J32" s="19"/>
      <c r="K32" s="19"/>
      <c r="L32" s="19"/>
      <c r="M32" s="19"/>
      <c r="N32" s="19"/>
      <c r="O32" s="19"/>
      <c r="P32" s="19"/>
      <c r="R32" s="24" t="s">
        <v>408</v>
      </c>
      <c r="S32" s="14" t="s">
        <v>409</v>
      </c>
      <c r="T32" s="14" t="s">
        <v>8</v>
      </c>
      <c r="U32" s="47" t="s">
        <v>410</v>
      </c>
      <c r="V32" s="12" t="s">
        <v>39</v>
      </c>
      <c r="W32" s="12" t="s">
        <v>40</v>
      </c>
      <c r="X32" s="3"/>
      <c r="AA32" s="3"/>
      <c r="AB32" s="3"/>
      <c r="AC32" s="3"/>
      <c r="AD32" s="3"/>
      <c r="AE32" s="3"/>
      <c r="AF32" s="3"/>
      <c r="AG32" s="3"/>
      <c r="AH32" s="11"/>
      <c r="AI32" s="11"/>
      <c r="AJ32" s="11"/>
      <c r="AK32" s="11"/>
      <c r="AL32" s="11"/>
      <c r="AM32" s="11"/>
      <c r="AN32" s="11"/>
      <c r="AO32" s="11"/>
      <c r="AP32" s="11"/>
      <c r="AQ32" s="11"/>
      <c r="AR32" s="11"/>
      <c r="AS32" s="10"/>
      <c r="AT32" s="10"/>
      <c r="AU32" s="10"/>
      <c r="AV32" s="10"/>
      <c r="AW32" s="10"/>
      <c r="AX32" s="10"/>
      <c r="AY32" s="10"/>
      <c r="AZ32" s="10"/>
    </row>
    <row r="33" spans="1:52" ht="18" customHeight="1">
      <c r="A33" s="74"/>
      <c r="B33" s="19"/>
      <c r="C33" s="19"/>
      <c r="D33" s="19"/>
      <c r="E33" s="19"/>
      <c r="F33" s="19"/>
      <c r="G33" s="19"/>
      <c r="H33" s="19"/>
      <c r="I33" s="19"/>
      <c r="J33" s="19"/>
      <c r="K33" s="19"/>
      <c r="L33" s="19"/>
      <c r="M33" s="19"/>
      <c r="N33" s="19"/>
      <c r="O33" s="19"/>
      <c r="P33" s="19"/>
      <c r="R33" s="24" t="s">
        <v>87</v>
      </c>
      <c r="S33" s="47" t="s">
        <v>88</v>
      </c>
      <c r="T33" s="14" t="s">
        <v>8</v>
      </c>
      <c r="U33" s="47" t="s">
        <v>89</v>
      </c>
      <c r="V33" s="12" t="s">
        <v>39</v>
      </c>
      <c r="W33" s="12" t="s">
        <v>40</v>
      </c>
      <c r="X33" s="3"/>
      <c r="AA33" s="3"/>
      <c r="AB33" s="3"/>
      <c r="AC33" s="3"/>
      <c r="AD33" s="3"/>
      <c r="AE33" s="3"/>
      <c r="AF33" s="3"/>
      <c r="AG33" s="3"/>
      <c r="AH33" s="11"/>
      <c r="AI33" s="11"/>
      <c r="AJ33" s="11"/>
      <c r="AK33" s="11"/>
      <c r="AL33" s="11"/>
      <c r="AM33" s="11"/>
      <c r="AN33" s="11"/>
      <c r="AO33" s="11"/>
      <c r="AP33" s="11"/>
      <c r="AQ33" s="11"/>
      <c r="AR33" s="11"/>
      <c r="AS33" s="10"/>
      <c r="AT33" s="10"/>
      <c r="AU33" s="10"/>
      <c r="AV33" s="10"/>
      <c r="AW33" s="10"/>
      <c r="AX33" s="10"/>
      <c r="AY33" s="10"/>
      <c r="AZ33" s="10"/>
    </row>
    <row r="34" spans="1:52" ht="5.25" customHeight="1">
      <c r="A34" s="75"/>
      <c r="B34" s="19"/>
      <c r="C34" s="19"/>
      <c r="D34" s="19"/>
      <c r="E34" s="19"/>
      <c r="F34" s="19"/>
      <c r="G34" s="19"/>
      <c r="H34" s="19"/>
      <c r="I34" s="19"/>
      <c r="J34" s="19"/>
      <c r="K34" s="19"/>
      <c r="L34" s="19"/>
      <c r="M34" s="19"/>
      <c r="N34" s="19"/>
      <c r="O34" s="19"/>
      <c r="P34" s="19"/>
      <c r="R34" s="24">
        <v>320</v>
      </c>
      <c r="S34" s="47" t="s">
        <v>429</v>
      </c>
      <c r="T34" s="14" t="s">
        <v>8</v>
      </c>
      <c r="U34" s="47" t="s">
        <v>430</v>
      </c>
      <c r="V34" s="12" t="s">
        <v>39</v>
      </c>
      <c r="W34" s="12" t="s">
        <v>40</v>
      </c>
      <c r="X34" s="3"/>
      <c r="AA34" s="3"/>
      <c r="AB34" s="3"/>
      <c r="AC34" s="3"/>
      <c r="AD34" s="3"/>
      <c r="AE34" s="3"/>
      <c r="AF34" s="3"/>
      <c r="AG34" s="3"/>
      <c r="AH34" s="11"/>
      <c r="AI34" s="11"/>
      <c r="AJ34" s="11"/>
      <c r="AK34" s="11"/>
      <c r="AL34" s="11"/>
      <c r="AM34" s="11"/>
      <c r="AN34" s="11"/>
      <c r="AO34" s="11"/>
      <c r="AP34" s="11"/>
      <c r="AQ34" s="11"/>
      <c r="AR34" s="11"/>
      <c r="AS34" s="10"/>
      <c r="AT34" s="10"/>
      <c r="AU34" s="10"/>
      <c r="AV34" s="10"/>
      <c r="AW34" s="10"/>
      <c r="AX34" s="10"/>
      <c r="AY34" s="10"/>
      <c r="AZ34" s="10"/>
    </row>
    <row r="35" spans="1:52" ht="5.25" customHeight="1">
      <c r="A35" s="75"/>
      <c r="B35" s="19"/>
      <c r="C35" s="19"/>
      <c r="D35" s="19"/>
      <c r="E35" s="19"/>
      <c r="F35" s="19"/>
      <c r="G35" s="19"/>
      <c r="H35" s="19"/>
      <c r="I35" s="19"/>
      <c r="J35" s="19"/>
      <c r="K35" s="19"/>
      <c r="L35" s="19"/>
      <c r="M35" s="19"/>
      <c r="N35" s="19"/>
      <c r="O35" s="19"/>
      <c r="P35" s="19"/>
      <c r="R35" s="24">
        <v>330</v>
      </c>
      <c r="S35" s="47" t="s">
        <v>431</v>
      </c>
      <c r="T35" s="14" t="s">
        <v>8</v>
      </c>
      <c r="U35" s="47" t="s">
        <v>432</v>
      </c>
      <c r="V35" s="12" t="s">
        <v>57</v>
      </c>
      <c r="W35" s="12" t="s">
        <v>58</v>
      </c>
      <c r="X35" s="3"/>
      <c r="AA35" s="3"/>
      <c r="AB35" s="3"/>
      <c r="AC35" s="3"/>
      <c r="AD35" s="3"/>
      <c r="AE35" s="3"/>
      <c r="AF35" s="3"/>
      <c r="AG35" s="3"/>
      <c r="AH35" s="11"/>
      <c r="AI35" s="11"/>
      <c r="AJ35" s="11"/>
      <c r="AK35" s="11"/>
      <c r="AL35" s="11"/>
      <c r="AM35" s="11"/>
      <c r="AN35" s="11"/>
      <c r="AO35" s="11"/>
      <c r="AP35" s="11"/>
      <c r="AQ35" s="11"/>
      <c r="AR35" s="11"/>
      <c r="AS35" s="10"/>
      <c r="AT35" s="10"/>
      <c r="AU35" s="10"/>
      <c r="AV35" s="10"/>
      <c r="AW35" s="10"/>
      <c r="AX35" s="10"/>
      <c r="AY35" s="10"/>
      <c r="AZ35" s="10"/>
    </row>
    <row r="36" spans="1:52" ht="35.25" customHeight="1">
      <c r="A36" s="115" t="s">
        <v>425</v>
      </c>
      <c r="B36" s="115"/>
      <c r="C36" s="115"/>
      <c r="D36" s="115"/>
      <c r="E36" s="115"/>
      <c r="F36" s="115"/>
      <c r="G36" s="115"/>
      <c r="H36" s="115"/>
      <c r="I36" s="115"/>
      <c r="J36" s="115"/>
      <c r="K36" s="115"/>
      <c r="L36" s="115"/>
      <c r="M36" s="115"/>
      <c r="N36" s="115"/>
      <c r="O36" s="115"/>
      <c r="P36" s="116"/>
      <c r="R36" s="24">
        <v>340</v>
      </c>
      <c r="S36" s="47" t="s">
        <v>433</v>
      </c>
      <c r="T36" s="14" t="s">
        <v>8</v>
      </c>
      <c r="U36" s="47" t="s">
        <v>434</v>
      </c>
      <c r="V36" s="12" t="s">
        <v>39</v>
      </c>
      <c r="W36" s="12" t="s">
        <v>40</v>
      </c>
      <c r="X36" s="3"/>
      <c r="AA36" s="3"/>
      <c r="AB36" s="3"/>
      <c r="AC36" s="3"/>
      <c r="AD36" s="3"/>
      <c r="AE36" s="3"/>
      <c r="AF36" s="3"/>
      <c r="AG36" s="3"/>
      <c r="AH36" s="3"/>
      <c r="AI36" s="3"/>
      <c r="AJ36" s="3"/>
      <c r="AK36" s="3"/>
      <c r="AL36" s="3"/>
      <c r="AM36" s="3"/>
      <c r="AN36" s="3"/>
      <c r="AO36" s="3"/>
      <c r="AP36" s="3"/>
      <c r="AQ36" s="3"/>
      <c r="AR36" s="3"/>
      <c r="AS36" s="1"/>
      <c r="AT36" s="1"/>
      <c r="AU36" s="1"/>
      <c r="AV36" s="1"/>
      <c r="AW36" s="1"/>
      <c r="AX36" s="1"/>
      <c r="AY36" s="1"/>
      <c r="AZ36" s="1"/>
    </row>
    <row r="37" spans="1:44" s="1" customFormat="1" ht="15">
      <c r="A37" s="117"/>
      <c r="B37" s="117"/>
      <c r="C37" s="117"/>
      <c r="D37" s="117"/>
      <c r="E37" s="117"/>
      <c r="F37" s="117"/>
      <c r="G37" s="117"/>
      <c r="H37" s="117"/>
      <c r="I37" s="117"/>
      <c r="J37" s="117"/>
      <c r="K37" s="117"/>
      <c r="L37" s="117"/>
      <c r="M37" s="117"/>
      <c r="N37" s="117"/>
      <c r="O37" s="117"/>
      <c r="P37" s="118"/>
      <c r="Q37" s="3"/>
      <c r="R37" s="24" t="s">
        <v>90</v>
      </c>
      <c r="S37" s="62" t="s">
        <v>371</v>
      </c>
      <c r="T37" s="42" t="s">
        <v>8</v>
      </c>
      <c r="U37" s="47" t="s">
        <v>372</v>
      </c>
      <c r="V37" s="12" t="s">
        <v>53</v>
      </c>
      <c r="W37" s="12" t="s">
        <v>54</v>
      </c>
      <c r="X37" s="3"/>
      <c r="Y37" s="4"/>
      <c r="Z37" s="4"/>
      <c r="AA37" s="3"/>
      <c r="AB37" s="3"/>
      <c r="AC37" s="3"/>
      <c r="AD37" s="3"/>
      <c r="AE37" s="3"/>
      <c r="AF37" s="3"/>
      <c r="AG37" s="3"/>
      <c r="AH37" s="3"/>
      <c r="AI37" s="3"/>
      <c r="AJ37" s="3"/>
      <c r="AK37" s="3"/>
      <c r="AL37" s="3"/>
      <c r="AM37" s="3"/>
      <c r="AN37" s="3"/>
      <c r="AO37" s="3"/>
      <c r="AP37" s="3"/>
      <c r="AQ37" s="3"/>
      <c r="AR37" s="3"/>
    </row>
    <row r="38" spans="1:44" s="1" customFormat="1" ht="7.5" customHeight="1">
      <c r="A38" s="35"/>
      <c r="B38" s="35"/>
      <c r="C38" s="35"/>
      <c r="D38" s="36"/>
      <c r="E38" s="36"/>
      <c r="F38" s="35"/>
      <c r="G38" s="37"/>
      <c r="H38" s="37"/>
      <c r="I38" s="37"/>
      <c r="J38" s="37"/>
      <c r="K38" s="37"/>
      <c r="L38" s="112"/>
      <c r="M38" s="112"/>
      <c r="N38" s="112"/>
      <c r="O38" s="38"/>
      <c r="P38" s="26"/>
      <c r="Q38" s="3"/>
      <c r="R38" s="24" t="s">
        <v>91</v>
      </c>
      <c r="S38" s="14" t="s">
        <v>92</v>
      </c>
      <c r="T38" s="14" t="s">
        <v>8</v>
      </c>
      <c r="U38" s="47" t="s">
        <v>93</v>
      </c>
      <c r="V38" s="12" t="s">
        <v>17</v>
      </c>
      <c r="W38" s="12" t="s">
        <v>18</v>
      </c>
      <c r="X38" s="3"/>
      <c r="Y38" s="3"/>
      <c r="Z38" s="3"/>
      <c r="AA38" s="3"/>
      <c r="AB38" s="3"/>
      <c r="AC38" s="3"/>
      <c r="AD38" s="3"/>
      <c r="AE38" s="3"/>
      <c r="AF38" s="3"/>
      <c r="AG38" s="3"/>
      <c r="AH38" s="3"/>
      <c r="AI38" s="3"/>
      <c r="AJ38" s="3"/>
      <c r="AK38" s="3"/>
      <c r="AL38" s="3"/>
      <c r="AM38" s="3"/>
      <c r="AN38" s="3"/>
      <c r="AO38" s="3"/>
      <c r="AP38" s="3"/>
      <c r="AQ38" s="3"/>
      <c r="AR38" s="3"/>
    </row>
    <row r="39" spans="1:44" s="1" customFormat="1" ht="15.75">
      <c r="A39" s="17"/>
      <c r="B39" s="35"/>
      <c r="C39" s="35"/>
      <c r="D39" s="20"/>
      <c r="E39" s="20"/>
      <c r="F39" s="35"/>
      <c r="G39" s="37"/>
      <c r="H39" s="37"/>
      <c r="I39" s="37"/>
      <c r="J39" s="37"/>
      <c r="K39" s="37"/>
      <c r="L39" s="37"/>
      <c r="M39" s="37"/>
      <c r="N39" s="37"/>
      <c r="O39" s="38"/>
      <c r="P39" s="39"/>
      <c r="Q39" s="3"/>
      <c r="R39" s="24" t="s">
        <v>94</v>
      </c>
      <c r="S39" s="62" t="s">
        <v>373</v>
      </c>
      <c r="T39" s="14" t="s">
        <v>8</v>
      </c>
      <c r="U39" s="62" t="s">
        <v>374</v>
      </c>
      <c r="V39" s="12" t="s">
        <v>17</v>
      </c>
      <c r="W39" s="12" t="s">
        <v>18</v>
      </c>
      <c r="X39" s="3"/>
      <c r="Y39" s="3"/>
      <c r="Z39" s="3"/>
      <c r="AA39" s="3"/>
      <c r="AB39" s="3"/>
      <c r="AC39" s="3"/>
      <c r="AD39" s="3"/>
      <c r="AE39" s="3"/>
      <c r="AF39" s="3"/>
      <c r="AG39" s="3"/>
      <c r="AH39" s="3"/>
      <c r="AI39" s="3"/>
      <c r="AJ39" s="3"/>
      <c r="AK39" s="3"/>
      <c r="AL39" s="3"/>
      <c r="AM39" s="3"/>
      <c r="AN39" s="3"/>
      <c r="AO39" s="3"/>
      <c r="AP39" s="3"/>
      <c r="AQ39" s="3"/>
      <c r="AR39" s="3"/>
    </row>
    <row r="40" spans="1:44" s="1" customFormat="1" ht="16.5" customHeight="1">
      <c r="A40" s="35"/>
      <c r="B40" s="35"/>
      <c r="C40" s="35"/>
      <c r="D40" s="36"/>
      <c r="E40" s="36"/>
      <c r="F40" s="35"/>
      <c r="G40" s="37"/>
      <c r="H40" s="112"/>
      <c r="I40" s="113"/>
      <c r="J40" s="113"/>
      <c r="K40" s="113"/>
      <c r="L40" s="113"/>
      <c r="M40" s="113"/>
      <c r="N40" s="113"/>
      <c r="O40" s="113"/>
      <c r="P40" s="113"/>
      <c r="Q40" s="3"/>
      <c r="R40" s="24" t="s">
        <v>95</v>
      </c>
      <c r="S40" s="14" t="s">
        <v>375</v>
      </c>
      <c r="T40" s="14" t="s">
        <v>8</v>
      </c>
      <c r="U40" s="47" t="s">
        <v>376</v>
      </c>
      <c r="V40" s="12" t="s">
        <v>10</v>
      </c>
      <c r="W40" s="12" t="s">
        <v>11</v>
      </c>
      <c r="X40" s="3"/>
      <c r="Y40" s="3"/>
      <c r="Z40" s="3"/>
      <c r="AA40" s="3"/>
      <c r="AB40" s="3"/>
      <c r="AC40" s="3"/>
      <c r="AD40" s="3"/>
      <c r="AE40" s="3"/>
      <c r="AF40" s="3"/>
      <c r="AG40" s="3"/>
      <c r="AH40" s="3"/>
      <c r="AI40" s="3"/>
      <c r="AJ40" s="3"/>
      <c r="AK40" s="3"/>
      <c r="AL40" s="3"/>
      <c r="AM40" s="3"/>
      <c r="AN40" s="3"/>
      <c r="AO40" s="3"/>
      <c r="AP40" s="3"/>
      <c r="AQ40" s="3"/>
      <c r="AR40" s="3"/>
    </row>
    <row r="41" spans="1:44" s="1" customFormat="1" ht="15">
      <c r="A41" s="35"/>
      <c r="B41" s="35"/>
      <c r="C41" s="35"/>
      <c r="D41" s="20"/>
      <c r="E41" s="20"/>
      <c r="F41" s="35"/>
      <c r="G41" s="37"/>
      <c r="H41" s="113"/>
      <c r="I41" s="113"/>
      <c r="J41" s="113"/>
      <c r="K41" s="113"/>
      <c r="L41" s="113"/>
      <c r="M41" s="113"/>
      <c r="N41" s="113"/>
      <c r="O41" s="113"/>
      <c r="P41" s="113"/>
      <c r="Q41" s="3"/>
      <c r="R41" s="24" t="s">
        <v>96</v>
      </c>
      <c r="S41" s="47" t="s">
        <v>97</v>
      </c>
      <c r="T41" s="14" t="s">
        <v>8</v>
      </c>
      <c r="U41" s="47" t="s">
        <v>98</v>
      </c>
      <c r="V41" s="12" t="s">
        <v>36</v>
      </c>
      <c r="W41" s="12" t="s">
        <v>37</v>
      </c>
      <c r="X41" s="3"/>
      <c r="Y41" s="3"/>
      <c r="Z41" s="3"/>
      <c r="AA41" s="3"/>
      <c r="AB41" s="3"/>
      <c r="AC41" s="3"/>
      <c r="AD41" s="3"/>
      <c r="AE41" s="3"/>
      <c r="AF41" s="3"/>
      <c r="AG41" s="3"/>
      <c r="AH41" s="3"/>
      <c r="AI41" s="3"/>
      <c r="AJ41" s="3"/>
      <c r="AK41" s="3"/>
      <c r="AL41" s="3"/>
      <c r="AM41" s="3"/>
      <c r="AN41" s="3"/>
      <c r="AO41" s="3"/>
      <c r="AP41" s="3"/>
      <c r="AQ41" s="3"/>
      <c r="AR41" s="3"/>
    </row>
    <row r="42" spans="1:44" s="1" customFormat="1" ht="15">
      <c r="A42" s="35"/>
      <c r="B42" s="35"/>
      <c r="C42" s="35"/>
      <c r="D42" s="35"/>
      <c r="E42" s="35"/>
      <c r="F42" s="35"/>
      <c r="G42" s="37"/>
      <c r="H42" s="112"/>
      <c r="I42" s="112"/>
      <c r="J42" s="112"/>
      <c r="K42" s="112"/>
      <c r="L42" s="112"/>
      <c r="M42" s="112"/>
      <c r="N42" s="112"/>
      <c r="O42" s="112"/>
      <c r="P42" s="112"/>
      <c r="Q42" s="3"/>
      <c r="R42" s="24" t="s">
        <v>99</v>
      </c>
      <c r="S42" s="14" t="s">
        <v>100</v>
      </c>
      <c r="T42" s="14" t="s">
        <v>8</v>
      </c>
      <c r="U42" s="47" t="s">
        <v>101</v>
      </c>
      <c r="V42" s="12" t="s">
        <v>57</v>
      </c>
      <c r="W42" s="12" t="s">
        <v>58</v>
      </c>
      <c r="X42" s="3"/>
      <c r="Y42" s="3"/>
      <c r="Z42" s="3"/>
      <c r="AA42" s="3"/>
      <c r="AB42" s="3"/>
      <c r="AC42" s="3"/>
      <c r="AD42" s="3"/>
      <c r="AE42" s="3"/>
      <c r="AF42" s="3"/>
      <c r="AG42" s="3"/>
      <c r="AH42" s="3"/>
      <c r="AI42" s="3"/>
      <c r="AJ42" s="3"/>
      <c r="AK42" s="3"/>
      <c r="AL42" s="3"/>
      <c r="AM42" s="3"/>
      <c r="AN42" s="3"/>
      <c r="AO42" s="3"/>
      <c r="AP42" s="3"/>
      <c r="AQ42" s="3"/>
      <c r="AR42" s="3"/>
    </row>
    <row r="43" spans="1:44" s="1" customFormat="1" ht="15">
      <c r="A43" s="19"/>
      <c r="B43" s="19"/>
      <c r="C43" s="19"/>
      <c r="D43" s="19"/>
      <c r="E43" s="19"/>
      <c r="F43" s="19"/>
      <c r="G43" s="19"/>
      <c r="H43" s="19"/>
      <c r="I43" s="19"/>
      <c r="J43" s="19"/>
      <c r="K43" s="19"/>
      <c r="L43" s="19"/>
      <c r="M43" s="19"/>
      <c r="N43" s="19"/>
      <c r="O43" s="19"/>
      <c r="P43" s="19"/>
      <c r="Q43" s="3"/>
      <c r="R43" s="24" t="s">
        <v>102</v>
      </c>
      <c r="S43" s="14" t="s">
        <v>335</v>
      </c>
      <c r="T43" s="14" t="s">
        <v>8</v>
      </c>
      <c r="U43" s="47" t="s">
        <v>336</v>
      </c>
      <c r="V43" s="12" t="s">
        <v>17</v>
      </c>
      <c r="W43" s="12" t="s">
        <v>18</v>
      </c>
      <c r="X43" s="3"/>
      <c r="Y43" s="3"/>
      <c r="Z43" s="3"/>
      <c r="AA43" s="3"/>
      <c r="AB43" s="3"/>
      <c r="AC43" s="3"/>
      <c r="AD43" s="3"/>
      <c r="AE43" s="3"/>
      <c r="AF43" s="3"/>
      <c r="AG43" s="3"/>
      <c r="AH43" s="3"/>
      <c r="AI43" s="3"/>
      <c r="AJ43" s="3"/>
      <c r="AK43" s="3"/>
      <c r="AL43" s="3"/>
      <c r="AM43" s="3"/>
      <c r="AN43" s="3"/>
      <c r="AO43" s="3"/>
      <c r="AP43" s="3"/>
      <c r="AQ43" s="3"/>
      <c r="AR43" s="3"/>
    </row>
    <row r="44" spans="1:44" s="1" customFormat="1" ht="15">
      <c r="A44" s="19"/>
      <c r="B44" s="19"/>
      <c r="C44" s="19"/>
      <c r="D44" s="19"/>
      <c r="E44" s="19"/>
      <c r="F44" s="19"/>
      <c r="G44" s="19"/>
      <c r="H44" s="19"/>
      <c r="I44" s="19"/>
      <c r="J44" s="19"/>
      <c r="K44" s="19"/>
      <c r="L44" s="19"/>
      <c r="M44" s="19"/>
      <c r="N44" s="19"/>
      <c r="O44" s="19"/>
      <c r="P44" s="19"/>
      <c r="Q44" s="3"/>
      <c r="R44" s="24" t="s">
        <v>103</v>
      </c>
      <c r="S44" s="14" t="s">
        <v>337</v>
      </c>
      <c r="T44" s="14" t="s">
        <v>8</v>
      </c>
      <c r="U44" s="47" t="s">
        <v>338</v>
      </c>
      <c r="V44" s="12" t="s">
        <v>10</v>
      </c>
      <c r="W44" s="12" t="s">
        <v>11</v>
      </c>
      <c r="X44" s="3"/>
      <c r="Y44" s="3"/>
      <c r="Z44" s="3"/>
      <c r="AA44" s="3"/>
      <c r="AB44" s="3"/>
      <c r="AC44" s="3"/>
      <c r="AD44" s="3"/>
      <c r="AE44" s="3"/>
      <c r="AF44" s="3"/>
      <c r="AG44" s="3"/>
      <c r="AH44" s="3"/>
      <c r="AI44" s="3"/>
      <c r="AJ44" s="3"/>
      <c r="AK44" s="3"/>
      <c r="AL44" s="3"/>
      <c r="AM44" s="3"/>
      <c r="AN44" s="3"/>
      <c r="AO44" s="3"/>
      <c r="AP44" s="3"/>
      <c r="AQ44" s="3"/>
      <c r="AR44" s="3"/>
    </row>
    <row r="45" spans="1:44" s="1" customFormat="1" ht="15">
      <c r="A45" s="19"/>
      <c r="B45" s="19"/>
      <c r="C45" s="19"/>
      <c r="D45" s="19"/>
      <c r="E45" s="19"/>
      <c r="F45" s="19"/>
      <c r="G45" s="19"/>
      <c r="H45" s="19"/>
      <c r="I45" s="19"/>
      <c r="J45" s="19"/>
      <c r="K45" s="19"/>
      <c r="L45" s="19"/>
      <c r="M45" s="19"/>
      <c r="N45" s="19"/>
      <c r="O45" s="19"/>
      <c r="P45" s="19"/>
      <c r="Q45" s="3"/>
      <c r="R45" s="24" t="s">
        <v>104</v>
      </c>
      <c r="S45" s="47" t="s">
        <v>377</v>
      </c>
      <c r="T45" s="14" t="s">
        <v>8</v>
      </c>
      <c r="U45" s="47" t="s">
        <v>378</v>
      </c>
      <c r="V45" s="12" t="s">
        <v>17</v>
      </c>
      <c r="W45" s="12" t="s">
        <v>18</v>
      </c>
      <c r="X45" s="3"/>
      <c r="Y45" s="3"/>
      <c r="Z45" s="3"/>
      <c r="AA45" s="3"/>
      <c r="AB45" s="3"/>
      <c r="AC45" s="3"/>
      <c r="AD45" s="3"/>
      <c r="AE45" s="3"/>
      <c r="AF45" s="3"/>
      <c r="AG45" s="3"/>
      <c r="AH45" s="3"/>
      <c r="AI45" s="3"/>
      <c r="AJ45" s="3"/>
      <c r="AK45" s="3"/>
      <c r="AL45" s="3"/>
      <c r="AM45" s="3"/>
      <c r="AN45" s="3"/>
      <c r="AO45" s="3"/>
      <c r="AP45" s="3"/>
      <c r="AQ45" s="3"/>
      <c r="AR45" s="3"/>
    </row>
    <row r="46" spans="1:44" s="1" customFormat="1" ht="30">
      <c r="A46" s="19"/>
      <c r="B46" s="19"/>
      <c r="C46" s="19"/>
      <c r="D46" s="19"/>
      <c r="E46" s="19"/>
      <c r="F46" s="19"/>
      <c r="G46" s="19"/>
      <c r="H46" s="19"/>
      <c r="I46" s="19"/>
      <c r="J46" s="19"/>
      <c r="K46" s="19"/>
      <c r="L46" s="19"/>
      <c r="M46" s="19"/>
      <c r="N46" s="19"/>
      <c r="O46" s="19"/>
      <c r="P46" s="19"/>
      <c r="Q46" s="3"/>
      <c r="R46" s="24" t="s">
        <v>411</v>
      </c>
      <c r="S46" s="14" t="s">
        <v>412</v>
      </c>
      <c r="T46" s="14" t="s">
        <v>8</v>
      </c>
      <c r="U46" s="47" t="s">
        <v>413</v>
      </c>
      <c r="V46" s="12" t="s">
        <v>53</v>
      </c>
      <c r="W46" s="12" t="s">
        <v>54</v>
      </c>
      <c r="X46" s="3"/>
      <c r="Y46" s="3"/>
      <c r="Z46" s="3"/>
      <c r="AA46" s="3"/>
      <c r="AB46" s="3"/>
      <c r="AC46" s="3"/>
      <c r="AD46" s="3"/>
      <c r="AE46" s="3"/>
      <c r="AF46" s="3"/>
      <c r="AG46" s="3"/>
      <c r="AH46" s="3"/>
      <c r="AI46" s="3"/>
      <c r="AJ46" s="3"/>
      <c r="AK46" s="3"/>
      <c r="AL46" s="3"/>
      <c r="AM46" s="3"/>
      <c r="AN46" s="3"/>
      <c r="AO46" s="3"/>
      <c r="AP46" s="3"/>
      <c r="AQ46" s="3"/>
      <c r="AR46" s="3"/>
    </row>
    <row r="47" spans="1:44" s="1" customFormat="1" ht="30">
      <c r="A47" s="19"/>
      <c r="B47" s="19"/>
      <c r="C47" s="19"/>
      <c r="D47" s="19"/>
      <c r="E47" s="19"/>
      <c r="F47" s="19"/>
      <c r="G47" s="19"/>
      <c r="H47" s="19"/>
      <c r="I47" s="19"/>
      <c r="J47" s="19"/>
      <c r="K47" s="19"/>
      <c r="L47" s="19"/>
      <c r="M47" s="19"/>
      <c r="N47" s="19"/>
      <c r="O47" s="19"/>
      <c r="P47" s="19"/>
      <c r="Q47" s="3"/>
      <c r="R47" s="24" t="s">
        <v>414</v>
      </c>
      <c r="S47" s="14" t="s">
        <v>415</v>
      </c>
      <c r="T47" s="14" t="s">
        <v>8</v>
      </c>
      <c r="U47" s="47" t="s">
        <v>416</v>
      </c>
      <c r="V47" s="12" t="s">
        <v>17</v>
      </c>
      <c r="W47" s="12" t="s">
        <v>18</v>
      </c>
      <c r="X47" s="3"/>
      <c r="Y47" s="3"/>
      <c r="Z47" s="3"/>
      <c r="AA47" s="3"/>
      <c r="AB47" s="3"/>
      <c r="AC47" s="3"/>
      <c r="AD47" s="3"/>
      <c r="AE47" s="3"/>
      <c r="AF47" s="3"/>
      <c r="AG47" s="3"/>
      <c r="AH47" s="3"/>
      <c r="AI47" s="3"/>
      <c r="AJ47" s="3"/>
      <c r="AK47" s="3"/>
      <c r="AL47" s="3"/>
      <c r="AM47" s="3"/>
      <c r="AN47" s="3"/>
      <c r="AO47" s="3"/>
      <c r="AP47" s="3"/>
      <c r="AQ47" s="3"/>
      <c r="AR47" s="3"/>
    </row>
    <row r="48" spans="1:44" s="1" customFormat="1" ht="15">
      <c r="A48" s="19"/>
      <c r="B48" s="19"/>
      <c r="C48" s="19"/>
      <c r="D48" s="19"/>
      <c r="E48" s="19"/>
      <c r="F48" s="19"/>
      <c r="G48" s="19"/>
      <c r="H48" s="19"/>
      <c r="I48" s="19"/>
      <c r="J48" s="19"/>
      <c r="K48" s="19"/>
      <c r="L48" s="19"/>
      <c r="M48" s="19"/>
      <c r="N48" s="19"/>
      <c r="O48" s="19"/>
      <c r="P48" s="19"/>
      <c r="Q48" s="3"/>
      <c r="R48" s="24" t="s">
        <v>299</v>
      </c>
      <c r="S48" s="14" t="s">
        <v>352</v>
      </c>
      <c r="T48" s="14" t="s">
        <v>8</v>
      </c>
      <c r="U48" s="47" t="s">
        <v>353</v>
      </c>
      <c r="V48" s="12" t="s">
        <v>39</v>
      </c>
      <c r="W48" s="12" t="s">
        <v>40</v>
      </c>
      <c r="X48" s="3"/>
      <c r="Y48" s="3"/>
      <c r="Z48" s="3"/>
      <c r="AA48" s="3"/>
      <c r="AB48" s="3"/>
      <c r="AC48" s="3"/>
      <c r="AD48" s="3"/>
      <c r="AE48" s="3"/>
      <c r="AF48" s="3"/>
      <c r="AG48" s="3"/>
      <c r="AH48" s="3"/>
      <c r="AI48" s="3"/>
      <c r="AJ48" s="3"/>
      <c r="AK48" s="3"/>
      <c r="AL48" s="3"/>
      <c r="AM48" s="3"/>
      <c r="AN48" s="3"/>
      <c r="AO48" s="3"/>
      <c r="AP48" s="3"/>
      <c r="AQ48" s="3"/>
      <c r="AR48" s="3"/>
    </row>
    <row r="49" spans="1:44" s="1" customFormat="1" ht="15">
      <c r="A49" s="19"/>
      <c r="B49" s="19"/>
      <c r="C49" s="19"/>
      <c r="D49" s="19"/>
      <c r="E49" s="19"/>
      <c r="F49" s="19"/>
      <c r="G49" s="19"/>
      <c r="H49" s="19"/>
      <c r="I49" s="19"/>
      <c r="J49" s="19"/>
      <c r="K49" s="19"/>
      <c r="L49" s="19"/>
      <c r="M49" s="19"/>
      <c r="N49" s="19"/>
      <c r="O49" s="19"/>
      <c r="P49" s="19"/>
      <c r="Q49" s="3"/>
      <c r="R49" s="29" t="s">
        <v>106</v>
      </c>
      <c r="S49" s="14" t="s">
        <v>308</v>
      </c>
      <c r="T49" s="14" t="s">
        <v>8</v>
      </c>
      <c r="U49" s="47" t="s">
        <v>309</v>
      </c>
      <c r="V49" s="12" t="s">
        <v>57</v>
      </c>
      <c r="W49" s="12" t="s">
        <v>58</v>
      </c>
      <c r="X49" s="3"/>
      <c r="Y49" s="3"/>
      <c r="Z49" s="3"/>
      <c r="AA49" s="3"/>
      <c r="AB49" s="3"/>
      <c r="AC49" s="3"/>
      <c r="AD49" s="3"/>
      <c r="AE49" s="3"/>
      <c r="AF49" s="3"/>
      <c r="AG49" s="3"/>
      <c r="AH49" s="3"/>
      <c r="AI49" s="3"/>
      <c r="AJ49" s="3"/>
      <c r="AK49" s="3"/>
      <c r="AL49" s="3"/>
      <c r="AM49" s="3"/>
      <c r="AN49" s="3"/>
      <c r="AO49" s="3"/>
      <c r="AP49" s="3"/>
      <c r="AQ49" s="3"/>
      <c r="AR49" s="3"/>
    </row>
    <row r="50" spans="1:44" s="1" customFormat="1" ht="15">
      <c r="A50" s="19"/>
      <c r="B50" s="19"/>
      <c r="C50" s="19"/>
      <c r="D50" s="19"/>
      <c r="E50" s="19"/>
      <c r="F50" s="19"/>
      <c r="G50" s="19"/>
      <c r="H50" s="19"/>
      <c r="I50" s="19"/>
      <c r="J50" s="19"/>
      <c r="K50" s="19"/>
      <c r="L50" s="19"/>
      <c r="M50" s="19"/>
      <c r="N50" s="19"/>
      <c r="O50" s="19"/>
      <c r="P50" s="19"/>
      <c r="Q50" s="3"/>
      <c r="R50" s="24" t="s">
        <v>107</v>
      </c>
      <c r="S50" s="14" t="s">
        <v>379</v>
      </c>
      <c r="T50" s="14" t="s">
        <v>8</v>
      </c>
      <c r="U50" s="47" t="s">
        <v>380</v>
      </c>
      <c r="V50" s="12" t="s">
        <v>39</v>
      </c>
      <c r="W50" s="12" t="s">
        <v>40</v>
      </c>
      <c r="X50" s="3"/>
      <c r="Y50" s="3"/>
      <c r="Z50" s="3"/>
      <c r="AA50" s="3"/>
      <c r="AB50" s="3"/>
      <c r="AC50" s="3"/>
      <c r="AD50" s="3"/>
      <c r="AE50" s="3"/>
      <c r="AF50" s="3"/>
      <c r="AG50" s="3"/>
      <c r="AH50" s="3"/>
      <c r="AI50" s="3"/>
      <c r="AJ50" s="3"/>
      <c r="AK50" s="3"/>
      <c r="AL50" s="3"/>
      <c r="AM50" s="3"/>
      <c r="AN50" s="3"/>
      <c r="AO50" s="3"/>
      <c r="AP50" s="3"/>
      <c r="AQ50" s="3"/>
      <c r="AR50" s="3"/>
    </row>
    <row r="51" spans="1:44" s="1" customFormat="1" ht="15">
      <c r="A51" s="19"/>
      <c r="B51" s="19"/>
      <c r="C51" s="19"/>
      <c r="D51" s="19"/>
      <c r="E51" s="19"/>
      <c r="F51" s="19"/>
      <c r="G51" s="19"/>
      <c r="H51" s="19"/>
      <c r="I51" s="19"/>
      <c r="J51" s="19"/>
      <c r="K51" s="19"/>
      <c r="L51" s="19"/>
      <c r="M51" s="19"/>
      <c r="N51" s="19"/>
      <c r="O51" s="19"/>
      <c r="P51" s="19"/>
      <c r="Q51" s="3"/>
      <c r="R51" s="29" t="s">
        <v>108</v>
      </c>
      <c r="S51" s="62" t="s">
        <v>339</v>
      </c>
      <c r="T51" s="14" t="s">
        <v>8</v>
      </c>
      <c r="U51" s="47" t="s">
        <v>340</v>
      </c>
      <c r="V51" s="12" t="s">
        <v>53</v>
      </c>
      <c r="W51" s="12" t="s">
        <v>54</v>
      </c>
      <c r="X51" s="3"/>
      <c r="Y51" s="3"/>
      <c r="Z51" s="3"/>
      <c r="AA51" s="3"/>
      <c r="AB51" s="3"/>
      <c r="AC51" s="3"/>
      <c r="AD51" s="3"/>
      <c r="AE51" s="3"/>
      <c r="AF51" s="3"/>
      <c r="AG51" s="3"/>
      <c r="AH51" s="3"/>
      <c r="AI51" s="3"/>
      <c r="AJ51" s="3"/>
      <c r="AK51" s="3"/>
      <c r="AL51" s="3"/>
      <c r="AM51" s="3"/>
      <c r="AN51" s="3"/>
      <c r="AO51" s="3"/>
      <c r="AP51" s="3"/>
      <c r="AQ51" s="3"/>
      <c r="AR51" s="3"/>
    </row>
    <row r="52" spans="1:44" s="1" customFormat="1" ht="15">
      <c r="A52" s="19"/>
      <c r="B52" s="19"/>
      <c r="C52" s="19"/>
      <c r="D52" s="19"/>
      <c r="E52" s="19"/>
      <c r="F52" s="19"/>
      <c r="G52" s="19"/>
      <c r="H52" s="19"/>
      <c r="I52" s="19"/>
      <c r="J52" s="19"/>
      <c r="K52" s="19"/>
      <c r="L52" s="19"/>
      <c r="M52" s="19"/>
      <c r="N52" s="19"/>
      <c r="O52" s="19"/>
      <c r="P52" s="19"/>
      <c r="Q52" s="3"/>
      <c r="R52" s="24" t="s">
        <v>109</v>
      </c>
      <c r="S52" s="14" t="s">
        <v>110</v>
      </c>
      <c r="T52" s="14" t="s">
        <v>8</v>
      </c>
      <c r="U52" s="47" t="s">
        <v>111</v>
      </c>
      <c r="V52" s="12" t="s">
        <v>53</v>
      </c>
      <c r="W52" s="12" t="s">
        <v>54</v>
      </c>
      <c r="X52" s="3"/>
      <c r="Y52" s="3"/>
      <c r="Z52" s="3"/>
      <c r="AA52" s="3"/>
      <c r="AB52" s="3"/>
      <c r="AC52" s="3"/>
      <c r="AD52" s="3"/>
      <c r="AE52" s="3"/>
      <c r="AF52" s="3"/>
      <c r="AG52" s="3"/>
      <c r="AH52" s="3"/>
      <c r="AI52" s="3"/>
      <c r="AJ52" s="3"/>
      <c r="AK52" s="3"/>
      <c r="AL52" s="3"/>
      <c r="AM52" s="3"/>
      <c r="AN52" s="3"/>
      <c r="AO52" s="3"/>
      <c r="AP52" s="3"/>
      <c r="AQ52" s="3"/>
      <c r="AR52" s="3"/>
    </row>
    <row r="53" spans="1:44" s="1" customFormat="1" ht="30">
      <c r="A53" s="19"/>
      <c r="B53" s="19"/>
      <c r="C53" s="19"/>
      <c r="D53" s="19"/>
      <c r="E53" s="19"/>
      <c r="F53" s="19"/>
      <c r="G53" s="19"/>
      <c r="H53" s="19"/>
      <c r="I53" s="19"/>
      <c r="J53" s="19"/>
      <c r="K53" s="19"/>
      <c r="L53" s="19"/>
      <c r="M53" s="19"/>
      <c r="N53" s="19"/>
      <c r="O53" s="19"/>
      <c r="P53" s="19"/>
      <c r="Q53" s="3"/>
      <c r="R53" s="24" t="s">
        <v>112</v>
      </c>
      <c r="S53" s="14" t="s">
        <v>113</v>
      </c>
      <c r="T53" s="14" t="s">
        <v>8</v>
      </c>
      <c r="U53" s="47" t="s">
        <v>114</v>
      </c>
      <c r="V53" s="12" t="s">
        <v>36</v>
      </c>
      <c r="W53" s="12" t="s">
        <v>37</v>
      </c>
      <c r="X53" s="3"/>
      <c r="Y53" s="3"/>
      <c r="Z53" s="3"/>
      <c r="AA53" s="3"/>
      <c r="AB53" s="3"/>
      <c r="AC53" s="3"/>
      <c r="AD53" s="3"/>
      <c r="AE53" s="3"/>
      <c r="AF53" s="3"/>
      <c r="AG53" s="3"/>
      <c r="AH53" s="3"/>
      <c r="AI53" s="3"/>
      <c r="AJ53" s="3"/>
      <c r="AK53" s="3"/>
      <c r="AL53" s="3"/>
      <c r="AM53" s="3"/>
      <c r="AN53" s="3"/>
      <c r="AO53" s="3"/>
      <c r="AP53" s="3"/>
      <c r="AQ53" s="3"/>
      <c r="AR53" s="3"/>
    </row>
    <row r="54" spans="1:44" s="1" customFormat="1" ht="15">
      <c r="A54" s="19"/>
      <c r="B54" s="19"/>
      <c r="C54" s="19"/>
      <c r="D54" s="19"/>
      <c r="E54" s="19"/>
      <c r="F54" s="19"/>
      <c r="G54" s="19"/>
      <c r="H54" s="19"/>
      <c r="I54" s="19"/>
      <c r="J54" s="19"/>
      <c r="K54" s="19"/>
      <c r="L54" s="19"/>
      <c r="M54" s="19"/>
      <c r="N54" s="19"/>
      <c r="O54" s="19"/>
      <c r="P54" s="19"/>
      <c r="Q54" s="3"/>
      <c r="R54" s="24" t="s">
        <v>115</v>
      </c>
      <c r="S54" s="14" t="s">
        <v>341</v>
      </c>
      <c r="T54" s="14" t="s">
        <v>8</v>
      </c>
      <c r="U54" s="47" t="s">
        <v>342</v>
      </c>
      <c r="V54" s="12" t="s">
        <v>36</v>
      </c>
      <c r="W54" s="12" t="s">
        <v>37</v>
      </c>
      <c r="X54" s="3"/>
      <c r="Y54" s="3"/>
      <c r="Z54" s="3"/>
      <c r="AA54" s="3"/>
      <c r="AB54" s="3"/>
      <c r="AC54" s="3"/>
      <c r="AD54" s="3"/>
      <c r="AE54" s="3"/>
      <c r="AF54" s="3"/>
      <c r="AG54" s="3"/>
      <c r="AH54" s="3"/>
      <c r="AI54" s="3"/>
      <c r="AJ54" s="3"/>
      <c r="AK54" s="3"/>
      <c r="AL54" s="3"/>
      <c r="AM54" s="3"/>
      <c r="AN54" s="3"/>
      <c r="AO54" s="3"/>
      <c r="AP54" s="3"/>
      <c r="AQ54" s="3"/>
      <c r="AR54" s="3"/>
    </row>
    <row r="55" spans="1:44" s="1" customFormat="1" ht="15">
      <c r="A55" s="19"/>
      <c r="B55" s="19"/>
      <c r="C55" s="19"/>
      <c r="D55" s="19"/>
      <c r="E55" s="19"/>
      <c r="F55" s="19"/>
      <c r="G55" s="19"/>
      <c r="H55" s="19"/>
      <c r="I55" s="19"/>
      <c r="J55" s="19"/>
      <c r="K55" s="19"/>
      <c r="L55" s="19"/>
      <c r="M55" s="19"/>
      <c r="N55" s="19"/>
      <c r="O55" s="19"/>
      <c r="P55" s="19"/>
      <c r="Q55" s="3"/>
      <c r="R55" s="24" t="s">
        <v>116</v>
      </c>
      <c r="S55" s="14" t="s">
        <v>117</v>
      </c>
      <c r="T55" s="14" t="s">
        <v>8</v>
      </c>
      <c r="U55" s="47" t="s">
        <v>118</v>
      </c>
      <c r="V55" s="12" t="s">
        <v>53</v>
      </c>
      <c r="W55" s="12" t="s">
        <v>54</v>
      </c>
      <c r="X55" s="3"/>
      <c r="Y55" s="3"/>
      <c r="Z55" s="3"/>
      <c r="AA55" s="3"/>
      <c r="AB55" s="3"/>
      <c r="AC55" s="3"/>
      <c r="AD55" s="3"/>
      <c r="AE55" s="3"/>
      <c r="AF55" s="3"/>
      <c r="AG55" s="3"/>
      <c r="AH55" s="3"/>
      <c r="AI55" s="3"/>
      <c r="AJ55" s="3"/>
      <c r="AK55" s="3"/>
      <c r="AL55" s="3"/>
      <c r="AM55" s="3"/>
      <c r="AN55" s="3"/>
      <c r="AO55" s="3"/>
      <c r="AP55" s="3"/>
      <c r="AQ55" s="3"/>
      <c r="AR55" s="3"/>
    </row>
    <row r="56" spans="1:44" s="1" customFormat="1" ht="15">
      <c r="A56" s="19"/>
      <c r="B56" s="19"/>
      <c r="C56" s="19"/>
      <c r="D56" s="19"/>
      <c r="E56" s="19"/>
      <c r="F56" s="19"/>
      <c r="G56" s="19"/>
      <c r="H56" s="19"/>
      <c r="I56" s="19"/>
      <c r="J56" s="19"/>
      <c r="K56" s="19"/>
      <c r="L56" s="19"/>
      <c r="M56" s="19"/>
      <c r="N56" s="19"/>
      <c r="O56" s="19"/>
      <c r="P56" s="19"/>
      <c r="Q56" s="3"/>
      <c r="R56" s="24" t="s">
        <v>119</v>
      </c>
      <c r="S56" s="14" t="s">
        <v>120</v>
      </c>
      <c r="T56" s="14" t="s">
        <v>8</v>
      </c>
      <c r="U56" s="47" t="s">
        <v>121</v>
      </c>
      <c r="V56" s="12" t="s">
        <v>36</v>
      </c>
      <c r="W56" s="12" t="s">
        <v>37</v>
      </c>
      <c r="X56" s="3"/>
      <c r="Y56" s="3"/>
      <c r="Z56" s="3"/>
      <c r="AA56" s="3"/>
      <c r="AB56" s="3"/>
      <c r="AC56" s="3"/>
      <c r="AD56" s="3"/>
      <c r="AE56" s="3"/>
      <c r="AF56" s="3"/>
      <c r="AG56" s="3"/>
      <c r="AH56" s="3"/>
      <c r="AI56" s="3"/>
      <c r="AJ56" s="3"/>
      <c r="AK56" s="3"/>
      <c r="AL56" s="3"/>
      <c r="AM56" s="3"/>
      <c r="AN56" s="3"/>
      <c r="AO56" s="3"/>
      <c r="AP56" s="3"/>
      <c r="AQ56" s="3"/>
      <c r="AR56" s="3"/>
    </row>
    <row r="57" spans="1:44" s="1" customFormat="1" ht="15">
      <c r="A57" s="19"/>
      <c r="B57" s="19"/>
      <c r="C57" s="19"/>
      <c r="D57" s="19"/>
      <c r="E57" s="19"/>
      <c r="F57" s="19"/>
      <c r="G57" s="19"/>
      <c r="H57" s="19"/>
      <c r="I57" s="19"/>
      <c r="J57" s="19"/>
      <c r="K57" s="19"/>
      <c r="L57" s="19"/>
      <c r="M57" s="19"/>
      <c r="N57" s="19"/>
      <c r="O57" s="19"/>
      <c r="P57" s="19"/>
      <c r="Q57" s="3"/>
      <c r="R57" s="24" t="s">
        <v>122</v>
      </c>
      <c r="S57" s="14" t="s">
        <v>123</v>
      </c>
      <c r="T57" s="14" t="s">
        <v>8</v>
      </c>
      <c r="U57" s="47" t="s">
        <v>124</v>
      </c>
      <c r="V57" s="12" t="s">
        <v>36</v>
      </c>
      <c r="W57" s="12" t="s">
        <v>37</v>
      </c>
      <c r="X57" s="3"/>
      <c r="Y57" s="3"/>
      <c r="Z57" s="3"/>
      <c r="AA57" s="3"/>
      <c r="AB57" s="3"/>
      <c r="AC57" s="3"/>
      <c r="AD57" s="3"/>
      <c r="AE57" s="3"/>
      <c r="AF57" s="3"/>
      <c r="AG57" s="3"/>
      <c r="AH57" s="3"/>
      <c r="AI57" s="3"/>
      <c r="AJ57" s="3"/>
      <c r="AK57" s="3"/>
      <c r="AL57" s="3"/>
      <c r="AM57" s="3"/>
      <c r="AN57" s="3"/>
      <c r="AO57" s="3"/>
      <c r="AP57" s="3"/>
      <c r="AQ57" s="3"/>
      <c r="AR57" s="3"/>
    </row>
    <row r="58" spans="1:44" s="1" customFormat="1" ht="15">
      <c r="A58" s="19"/>
      <c r="B58" s="19"/>
      <c r="C58" s="19"/>
      <c r="D58" s="19"/>
      <c r="E58" s="19"/>
      <c r="F58" s="19"/>
      <c r="G58" s="19"/>
      <c r="H58" s="19"/>
      <c r="I58" s="19"/>
      <c r="J58" s="19"/>
      <c r="K58" s="19"/>
      <c r="L58" s="19"/>
      <c r="M58" s="19"/>
      <c r="N58" s="19"/>
      <c r="O58" s="19"/>
      <c r="P58" s="19"/>
      <c r="Q58" s="3"/>
      <c r="R58" s="24" t="s">
        <v>125</v>
      </c>
      <c r="S58" s="47" t="s">
        <v>126</v>
      </c>
      <c r="T58" s="14" t="s">
        <v>8</v>
      </c>
      <c r="U58" s="47" t="s">
        <v>127</v>
      </c>
      <c r="V58" s="12" t="s">
        <v>53</v>
      </c>
      <c r="W58" s="12" t="s">
        <v>54</v>
      </c>
      <c r="X58" s="3"/>
      <c r="Y58" s="3"/>
      <c r="Z58" s="3"/>
      <c r="AA58" s="3"/>
      <c r="AB58" s="3"/>
      <c r="AC58" s="3"/>
      <c r="AD58" s="3"/>
      <c r="AE58" s="3"/>
      <c r="AF58" s="3"/>
      <c r="AG58" s="3"/>
      <c r="AH58" s="3"/>
      <c r="AI58" s="3"/>
      <c r="AJ58" s="3"/>
      <c r="AK58" s="3"/>
      <c r="AL58" s="3"/>
      <c r="AM58" s="3"/>
      <c r="AN58" s="3"/>
      <c r="AO58" s="3"/>
      <c r="AP58" s="3"/>
      <c r="AQ58" s="3"/>
      <c r="AR58" s="3"/>
    </row>
    <row r="59" spans="1:44" s="1" customFormat="1" ht="30">
      <c r="A59" s="19"/>
      <c r="B59" s="19"/>
      <c r="C59" s="19"/>
      <c r="D59" s="19"/>
      <c r="E59" s="19"/>
      <c r="F59" s="19"/>
      <c r="G59" s="19"/>
      <c r="H59" s="19"/>
      <c r="I59" s="19"/>
      <c r="J59" s="19"/>
      <c r="K59" s="19"/>
      <c r="L59" s="19"/>
      <c r="M59" s="19"/>
      <c r="N59" s="19"/>
      <c r="O59" s="19"/>
      <c r="P59" s="19"/>
      <c r="Q59" s="3"/>
      <c r="R59" s="24" t="s">
        <v>128</v>
      </c>
      <c r="S59" s="62" t="s">
        <v>290</v>
      </c>
      <c r="T59" s="14" t="s">
        <v>8</v>
      </c>
      <c r="U59" s="62" t="s">
        <v>291</v>
      </c>
      <c r="V59" s="12" t="s">
        <v>36</v>
      </c>
      <c r="W59" s="12" t="s">
        <v>37</v>
      </c>
      <c r="X59" s="3"/>
      <c r="Y59" s="3"/>
      <c r="Z59" s="3"/>
      <c r="AA59" s="3"/>
      <c r="AB59" s="3"/>
      <c r="AC59" s="3"/>
      <c r="AD59" s="3"/>
      <c r="AE59" s="3"/>
      <c r="AF59" s="3"/>
      <c r="AG59" s="3"/>
      <c r="AH59" s="3"/>
      <c r="AI59" s="3"/>
      <c r="AJ59" s="3"/>
      <c r="AK59" s="3"/>
      <c r="AL59" s="3"/>
      <c r="AM59" s="3"/>
      <c r="AN59" s="3"/>
      <c r="AO59" s="3"/>
      <c r="AP59" s="3"/>
      <c r="AQ59" s="3"/>
      <c r="AR59" s="3"/>
    </row>
    <row r="60" spans="1:44" s="1" customFormat="1" ht="15">
      <c r="A60" s="19"/>
      <c r="B60" s="19"/>
      <c r="C60" s="19"/>
      <c r="D60" s="19"/>
      <c r="E60" s="19"/>
      <c r="F60" s="19"/>
      <c r="G60" s="19"/>
      <c r="H60" s="19"/>
      <c r="I60" s="19"/>
      <c r="J60" s="19"/>
      <c r="K60" s="19"/>
      <c r="L60" s="19"/>
      <c r="M60" s="19"/>
      <c r="N60" s="19"/>
      <c r="O60" s="19"/>
      <c r="P60" s="19"/>
      <c r="Q60" s="3"/>
      <c r="R60" s="24" t="s">
        <v>129</v>
      </c>
      <c r="S60" s="14" t="s">
        <v>310</v>
      </c>
      <c r="T60" s="14" t="s">
        <v>8</v>
      </c>
      <c r="U60" s="62" t="s">
        <v>311</v>
      </c>
      <c r="V60" s="12" t="s">
        <v>10</v>
      </c>
      <c r="W60" s="12" t="s">
        <v>11</v>
      </c>
      <c r="X60" s="3"/>
      <c r="Y60" s="3"/>
      <c r="Z60" s="3"/>
      <c r="AA60" s="3"/>
      <c r="AB60" s="3"/>
      <c r="AC60" s="3"/>
      <c r="AD60" s="3"/>
      <c r="AE60" s="3"/>
      <c r="AF60" s="3"/>
      <c r="AG60" s="3"/>
      <c r="AH60" s="3"/>
      <c r="AI60" s="3"/>
      <c r="AJ60" s="3"/>
      <c r="AK60" s="3"/>
      <c r="AL60" s="3"/>
      <c r="AM60" s="3"/>
      <c r="AN60" s="3"/>
      <c r="AO60" s="3"/>
      <c r="AP60" s="3"/>
      <c r="AQ60" s="3"/>
      <c r="AR60" s="3"/>
    </row>
    <row r="61" spans="1:44" s="1" customFormat="1" ht="30">
      <c r="A61" s="19"/>
      <c r="B61" s="19"/>
      <c r="C61" s="19"/>
      <c r="D61" s="19"/>
      <c r="E61" s="19"/>
      <c r="F61" s="19"/>
      <c r="G61" s="19"/>
      <c r="H61" s="19"/>
      <c r="I61" s="19"/>
      <c r="J61" s="19"/>
      <c r="K61" s="19"/>
      <c r="L61" s="19"/>
      <c r="M61" s="19"/>
      <c r="N61" s="19"/>
      <c r="O61" s="19"/>
      <c r="P61" s="19"/>
      <c r="Q61" s="3"/>
      <c r="R61" s="24" t="s">
        <v>130</v>
      </c>
      <c r="S61" s="14" t="s">
        <v>131</v>
      </c>
      <c r="T61" s="14" t="s">
        <v>8</v>
      </c>
      <c r="U61" s="62" t="s">
        <v>132</v>
      </c>
      <c r="V61" s="12" t="s">
        <v>14</v>
      </c>
      <c r="W61" s="12" t="s">
        <v>15</v>
      </c>
      <c r="X61" s="3"/>
      <c r="Y61" s="3"/>
      <c r="Z61" s="3"/>
      <c r="AA61" s="3"/>
      <c r="AB61" s="3"/>
      <c r="AC61" s="3"/>
      <c r="AD61" s="3"/>
      <c r="AE61" s="3"/>
      <c r="AF61" s="3"/>
      <c r="AG61" s="3"/>
      <c r="AH61" s="3"/>
      <c r="AI61" s="3"/>
      <c r="AJ61" s="3"/>
      <c r="AK61" s="3"/>
      <c r="AL61" s="3"/>
      <c r="AM61" s="3"/>
      <c r="AN61" s="3"/>
      <c r="AO61" s="3"/>
      <c r="AP61" s="3"/>
      <c r="AQ61" s="3"/>
      <c r="AR61" s="3"/>
    </row>
    <row r="62" spans="1:44" s="1" customFormat="1" ht="15">
      <c r="A62" s="19"/>
      <c r="B62" s="19"/>
      <c r="C62" s="19"/>
      <c r="D62" s="19"/>
      <c r="E62" s="19"/>
      <c r="F62" s="19"/>
      <c r="G62" s="19"/>
      <c r="H62" s="19"/>
      <c r="I62" s="19"/>
      <c r="J62" s="19"/>
      <c r="K62" s="19"/>
      <c r="L62" s="19"/>
      <c r="M62" s="19"/>
      <c r="N62" s="19"/>
      <c r="O62" s="19"/>
      <c r="P62" s="19"/>
      <c r="Q62" s="3"/>
      <c r="R62" s="24" t="s">
        <v>133</v>
      </c>
      <c r="S62" s="47" t="s">
        <v>134</v>
      </c>
      <c r="T62" s="14" t="s">
        <v>8</v>
      </c>
      <c r="U62" s="47" t="s">
        <v>135</v>
      </c>
      <c r="V62" s="12" t="s">
        <v>14</v>
      </c>
      <c r="W62" s="12" t="s">
        <v>15</v>
      </c>
      <c r="X62" s="3"/>
      <c r="Y62" s="3"/>
      <c r="Z62" s="3"/>
      <c r="AA62" s="3"/>
      <c r="AB62" s="3"/>
      <c r="AC62" s="3"/>
      <c r="AD62" s="3"/>
      <c r="AE62" s="3"/>
      <c r="AF62" s="3"/>
      <c r="AG62" s="3"/>
      <c r="AH62" s="3"/>
      <c r="AI62" s="3"/>
      <c r="AJ62" s="3"/>
      <c r="AK62" s="3"/>
      <c r="AL62" s="3"/>
      <c r="AM62" s="3"/>
      <c r="AN62" s="3"/>
      <c r="AO62" s="3"/>
      <c r="AP62" s="3"/>
      <c r="AQ62" s="3"/>
      <c r="AR62" s="3"/>
    </row>
    <row r="63" spans="1:44" s="1" customFormat="1" ht="15">
      <c r="A63" s="19"/>
      <c r="B63" s="19"/>
      <c r="C63" s="19"/>
      <c r="D63" s="19"/>
      <c r="E63" s="19"/>
      <c r="F63" s="19"/>
      <c r="G63" s="19"/>
      <c r="H63" s="19"/>
      <c r="I63" s="19"/>
      <c r="J63" s="19"/>
      <c r="K63" s="19"/>
      <c r="L63" s="19"/>
      <c r="M63" s="19"/>
      <c r="N63" s="19"/>
      <c r="O63" s="19"/>
      <c r="P63" s="19"/>
      <c r="Q63" s="3"/>
      <c r="R63" s="24" t="s">
        <v>136</v>
      </c>
      <c r="S63" s="47" t="s">
        <v>137</v>
      </c>
      <c r="T63" s="14" t="s">
        <v>8</v>
      </c>
      <c r="U63" s="62" t="s">
        <v>138</v>
      </c>
      <c r="V63" s="12" t="s">
        <v>53</v>
      </c>
      <c r="W63" s="12" t="s">
        <v>54</v>
      </c>
      <c r="X63" s="3"/>
      <c r="Y63" s="3"/>
      <c r="Z63" s="3"/>
      <c r="AA63" s="3"/>
      <c r="AB63" s="3"/>
      <c r="AC63" s="3"/>
      <c r="AD63" s="3"/>
      <c r="AE63" s="3"/>
      <c r="AF63" s="3"/>
      <c r="AG63" s="3"/>
      <c r="AH63" s="3"/>
      <c r="AI63" s="3"/>
      <c r="AJ63" s="3"/>
      <c r="AK63" s="3"/>
      <c r="AL63" s="3"/>
      <c r="AM63" s="3"/>
      <c r="AN63" s="3"/>
      <c r="AO63" s="3"/>
      <c r="AP63" s="3"/>
      <c r="AQ63" s="3"/>
      <c r="AR63" s="3"/>
    </row>
    <row r="64" spans="1:44" s="1" customFormat="1" ht="15">
      <c r="A64" s="19"/>
      <c r="B64" s="19"/>
      <c r="C64" s="19"/>
      <c r="D64" s="19"/>
      <c r="E64" s="19"/>
      <c r="F64" s="19"/>
      <c r="G64" s="19"/>
      <c r="H64" s="19"/>
      <c r="I64" s="19"/>
      <c r="J64" s="19"/>
      <c r="K64" s="19"/>
      <c r="L64" s="19"/>
      <c r="M64" s="19"/>
      <c r="N64" s="19"/>
      <c r="O64" s="19"/>
      <c r="P64" s="19"/>
      <c r="Q64" s="3"/>
      <c r="R64" s="24" t="s">
        <v>139</v>
      </c>
      <c r="S64" s="47" t="s">
        <v>140</v>
      </c>
      <c r="T64" s="14" t="s">
        <v>8</v>
      </c>
      <c r="U64" s="62" t="s">
        <v>141</v>
      </c>
      <c r="V64" s="12" t="s">
        <v>14</v>
      </c>
      <c r="W64" s="12" t="s">
        <v>15</v>
      </c>
      <c r="X64" s="3"/>
      <c r="Y64" s="3"/>
      <c r="Z64" s="3"/>
      <c r="AA64" s="3"/>
      <c r="AB64" s="3"/>
      <c r="AC64" s="3"/>
      <c r="AD64" s="3"/>
      <c r="AE64" s="3"/>
      <c r="AF64" s="3"/>
      <c r="AG64" s="3"/>
      <c r="AH64" s="3"/>
      <c r="AI64" s="3"/>
      <c r="AJ64" s="3"/>
      <c r="AK64" s="3"/>
      <c r="AL64" s="3"/>
      <c r="AM64" s="3"/>
      <c r="AN64" s="3"/>
      <c r="AO64" s="3"/>
      <c r="AP64" s="3"/>
      <c r="AQ64" s="3"/>
      <c r="AR64" s="3"/>
    </row>
    <row r="65" spans="1:44" s="1" customFormat="1" ht="15">
      <c r="A65" s="19"/>
      <c r="B65" s="19"/>
      <c r="C65" s="19"/>
      <c r="D65" s="19"/>
      <c r="E65" s="19"/>
      <c r="F65" s="19"/>
      <c r="G65" s="19"/>
      <c r="H65" s="19"/>
      <c r="I65" s="19"/>
      <c r="J65" s="19"/>
      <c r="K65" s="19"/>
      <c r="L65" s="19"/>
      <c r="M65" s="19"/>
      <c r="N65" s="19"/>
      <c r="O65" s="19"/>
      <c r="P65" s="19"/>
      <c r="Q65" s="3"/>
      <c r="R65" s="24" t="s">
        <v>142</v>
      </c>
      <c r="S65" s="47" t="s">
        <v>143</v>
      </c>
      <c r="T65" s="14" t="s">
        <v>8</v>
      </c>
      <c r="U65" s="47" t="s">
        <v>144</v>
      </c>
      <c r="V65" s="12" t="s">
        <v>17</v>
      </c>
      <c r="W65" s="12" t="s">
        <v>18</v>
      </c>
      <c r="X65" s="3"/>
      <c r="Y65" s="3"/>
      <c r="Z65" s="3"/>
      <c r="AA65" s="3"/>
      <c r="AB65" s="3"/>
      <c r="AC65" s="3"/>
      <c r="AD65" s="3"/>
      <c r="AE65" s="3"/>
      <c r="AF65" s="3"/>
      <c r="AG65" s="3"/>
      <c r="AH65" s="3"/>
      <c r="AI65" s="3"/>
      <c r="AJ65" s="3"/>
      <c r="AK65" s="3"/>
      <c r="AL65" s="3"/>
      <c r="AM65" s="3"/>
      <c r="AN65" s="3"/>
      <c r="AO65" s="3"/>
      <c r="AP65" s="3"/>
      <c r="AQ65" s="3"/>
      <c r="AR65" s="3"/>
    </row>
    <row r="66" spans="1:44" s="1" customFormat="1" ht="15">
      <c r="A66" s="19"/>
      <c r="B66" s="19"/>
      <c r="C66" s="19"/>
      <c r="D66" s="19"/>
      <c r="E66" s="19"/>
      <c r="F66" s="19"/>
      <c r="G66" s="19"/>
      <c r="H66" s="19"/>
      <c r="I66" s="19"/>
      <c r="J66" s="19"/>
      <c r="K66" s="19"/>
      <c r="L66" s="19"/>
      <c r="M66" s="19"/>
      <c r="N66" s="19"/>
      <c r="O66" s="19"/>
      <c r="P66" s="19"/>
      <c r="Q66" s="3"/>
      <c r="R66" s="24" t="s">
        <v>145</v>
      </c>
      <c r="S66" s="14" t="s">
        <v>146</v>
      </c>
      <c r="T66" s="14" t="s">
        <v>8</v>
      </c>
      <c r="U66" s="62" t="s">
        <v>147</v>
      </c>
      <c r="V66" s="12" t="s">
        <v>57</v>
      </c>
      <c r="W66" s="12" t="s">
        <v>58</v>
      </c>
      <c r="X66" s="3"/>
      <c r="Y66" s="3"/>
      <c r="Z66" s="3"/>
      <c r="AA66" s="3"/>
      <c r="AB66" s="3"/>
      <c r="AC66" s="3"/>
      <c r="AD66" s="3"/>
      <c r="AE66" s="3"/>
      <c r="AF66" s="3"/>
      <c r="AG66" s="3"/>
      <c r="AH66" s="3"/>
      <c r="AI66" s="3"/>
      <c r="AJ66" s="3"/>
      <c r="AK66" s="3"/>
      <c r="AL66" s="3"/>
      <c r="AM66" s="3"/>
      <c r="AN66" s="3"/>
      <c r="AO66" s="3"/>
      <c r="AP66" s="3"/>
      <c r="AQ66" s="3"/>
      <c r="AR66" s="3"/>
    </row>
    <row r="67" spans="1:44" s="1" customFormat="1" ht="15">
      <c r="A67" s="19"/>
      <c r="B67" s="19"/>
      <c r="C67" s="19"/>
      <c r="D67" s="19"/>
      <c r="E67" s="19"/>
      <c r="F67" s="19"/>
      <c r="G67" s="19"/>
      <c r="H67" s="19"/>
      <c r="I67" s="19"/>
      <c r="J67" s="19"/>
      <c r="K67" s="19"/>
      <c r="L67" s="19"/>
      <c r="M67" s="19"/>
      <c r="N67" s="19"/>
      <c r="O67" s="19"/>
      <c r="P67" s="19"/>
      <c r="Q67" s="3"/>
      <c r="R67" s="24" t="s">
        <v>148</v>
      </c>
      <c r="S67" s="14" t="s">
        <v>149</v>
      </c>
      <c r="T67" s="14" t="s">
        <v>8</v>
      </c>
      <c r="U67" s="47" t="s">
        <v>150</v>
      </c>
      <c r="V67" s="12" t="s">
        <v>39</v>
      </c>
      <c r="W67" s="12" t="s">
        <v>40</v>
      </c>
      <c r="X67" s="3"/>
      <c r="Y67" s="3"/>
      <c r="Z67" s="3"/>
      <c r="AA67" s="3"/>
      <c r="AB67" s="3"/>
      <c r="AC67" s="3"/>
      <c r="AD67" s="3"/>
      <c r="AE67" s="3"/>
      <c r="AF67" s="3"/>
      <c r="AG67" s="3"/>
      <c r="AH67" s="3"/>
      <c r="AI67" s="3"/>
      <c r="AJ67" s="3"/>
      <c r="AK67" s="3"/>
      <c r="AL67" s="3"/>
      <c r="AM67" s="3"/>
      <c r="AN67" s="3"/>
      <c r="AO67" s="3"/>
      <c r="AP67" s="3"/>
      <c r="AQ67" s="3"/>
      <c r="AR67" s="3"/>
    </row>
    <row r="68" spans="1:44" s="1" customFormat="1" ht="15">
      <c r="A68" s="19"/>
      <c r="B68" s="19"/>
      <c r="C68" s="19"/>
      <c r="D68" s="19"/>
      <c r="E68" s="19"/>
      <c r="F68" s="19"/>
      <c r="G68" s="19"/>
      <c r="H68" s="19"/>
      <c r="I68" s="19"/>
      <c r="J68" s="19"/>
      <c r="K68" s="19"/>
      <c r="L68" s="19"/>
      <c r="M68" s="19"/>
      <c r="N68" s="19"/>
      <c r="O68" s="19"/>
      <c r="P68" s="19"/>
      <c r="Q68" s="3"/>
      <c r="R68" s="24" t="s">
        <v>151</v>
      </c>
      <c r="S68" s="47" t="s">
        <v>152</v>
      </c>
      <c r="T68" s="14" t="s">
        <v>8</v>
      </c>
      <c r="U68" s="47" t="s">
        <v>153</v>
      </c>
      <c r="V68" s="12" t="s">
        <v>39</v>
      </c>
      <c r="W68" s="12" t="s">
        <v>40</v>
      </c>
      <c r="X68" s="3"/>
      <c r="Y68" s="3"/>
      <c r="Z68" s="3"/>
      <c r="AA68" s="3"/>
      <c r="AB68" s="3"/>
      <c r="AC68" s="3"/>
      <c r="AD68" s="3"/>
      <c r="AE68" s="3"/>
      <c r="AF68" s="3"/>
      <c r="AG68" s="3"/>
      <c r="AH68" s="3"/>
      <c r="AI68" s="3"/>
      <c r="AJ68" s="3"/>
      <c r="AK68" s="3"/>
      <c r="AL68" s="3"/>
      <c r="AM68" s="3"/>
      <c r="AN68" s="3"/>
      <c r="AO68" s="3"/>
      <c r="AP68" s="3"/>
      <c r="AQ68" s="3"/>
      <c r="AR68" s="3"/>
    </row>
    <row r="69" spans="1:44" s="1" customFormat="1" ht="30">
      <c r="A69" s="19"/>
      <c r="B69" s="19"/>
      <c r="C69" s="19"/>
      <c r="D69" s="19"/>
      <c r="E69" s="19"/>
      <c r="F69" s="19"/>
      <c r="G69" s="19"/>
      <c r="H69" s="19"/>
      <c r="I69" s="19"/>
      <c r="J69" s="19"/>
      <c r="K69" s="19"/>
      <c r="L69" s="19"/>
      <c r="M69" s="19"/>
      <c r="N69" s="19"/>
      <c r="O69" s="19"/>
      <c r="P69" s="19"/>
      <c r="Q69" s="3"/>
      <c r="R69" s="24" t="s">
        <v>154</v>
      </c>
      <c r="S69" s="62" t="s">
        <v>312</v>
      </c>
      <c r="T69" s="14" t="s">
        <v>8</v>
      </c>
      <c r="U69" s="62" t="s">
        <v>313</v>
      </c>
      <c r="V69" s="12" t="s">
        <v>36</v>
      </c>
      <c r="W69" s="12" t="s">
        <v>37</v>
      </c>
      <c r="X69" s="3"/>
      <c r="Y69" s="3"/>
      <c r="Z69" s="3"/>
      <c r="AA69" s="3"/>
      <c r="AB69" s="3"/>
      <c r="AC69" s="3"/>
      <c r="AD69" s="3"/>
      <c r="AE69" s="3"/>
      <c r="AF69" s="3"/>
      <c r="AG69" s="3"/>
      <c r="AH69" s="3"/>
      <c r="AI69" s="3"/>
      <c r="AJ69" s="3"/>
      <c r="AK69" s="3"/>
      <c r="AL69" s="3"/>
      <c r="AM69" s="3"/>
      <c r="AN69" s="3"/>
      <c r="AO69" s="3"/>
      <c r="AP69" s="3"/>
      <c r="AQ69" s="3"/>
      <c r="AR69" s="3"/>
    </row>
    <row r="70" spans="1:44" s="1" customFormat="1" ht="15">
      <c r="A70" s="19"/>
      <c r="B70" s="19"/>
      <c r="C70" s="19"/>
      <c r="D70" s="19"/>
      <c r="E70" s="19"/>
      <c r="F70" s="19"/>
      <c r="G70" s="19"/>
      <c r="H70" s="19"/>
      <c r="I70" s="19"/>
      <c r="J70" s="19"/>
      <c r="K70" s="19"/>
      <c r="L70" s="19"/>
      <c r="M70" s="19"/>
      <c r="N70" s="19"/>
      <c r="O70" s="19"/>
      <c r="P70" s="19"/>
      <c r="Q70" s="3"/>
      <c r="R70" s="24" t="s">
        <v>155</v>
      </c>
      <c r="S70" s="14" t="s">
        <v>322</v>
      </c>
      <c r="T70" s="14" t="s">
        <v>8</v>
      </c>
      <c r="U70" s="47" t="s">
        <v>324</v>
      </c>
      <c r="V70" s="12" t="s">
        <v>36</v>
      </c>
      <c r="W70" s="12" t="s">
        <v>37</v>
      </c>
      <c r="X70" s="3"/>
      <c r="Y70" s="3"/>
      <c r="Z70" s="3"/>
      <c r="AA70" s="3"/>
      <c r="AB70" s="3"/>
      <c r="AC70" s="3"/>
      <c r="AD70" s="3"/>
      <c r="AE70" s="3"/>
      <c r="AF70" s="3"/>
      <c r="AG70" s="3"/>
      <c r="AH70" s="3"/>
      <c r="AI70" s="3"/>
      <c r="AJ70" s="3"/>
      <c r="AK70" s="3"/>
      <c r="AL70" s="3"/>
      <c r="AM70" s="3"/>
      <c r="AN70" s="3"/>
      <c r="AO70" s="3"/>
      <c r="AP70" s="3"/>
      <c r="AQ70" s="3"/>
      <c r="AR70" s="3"/>
    </row>
    <row r="71" spans="1:44" s="1" customFormat="1" ht="15">
      <c r="A71" s="19"/>
      <c r="B71" s="19"/>
      <c r="C71" s="19"/>
      <c r="D71" s="19"/>
      <c r="E71" s="19"/>
      <c r="F71" s="19"/>
      <c r="G71" s="19"/>
      <c r="H71" s="19"/>
      <c r="I71" s="19"/>
      <c r="J71" s="19"/>
      <c r="K71" s="19"/>
      <c r="L71" s="19"/>
      <c r="M71" s="19"/>
      <c r="N71" s="19"/>
      <c r="O71" s="19"/>
      <c r="P71" s="19"/>
      <c r="Q71" s="3"/>
      <c r="R71" s="24" t="s">
        <v>156</v>
      </c>
      <c r="S71" s="47" t="s">
        <v>157</v>
      </c>
      <c r="T71" s="14" t="s">
        <v>8</v>
      </c>
      <c r="U71" s="62" t="s">
        <v>158</v>
      </c>
      <c r="V71" s="12" t="s">
        <v>10</v>
      </c>
      <c r="W71" s="12" t="s">
        <v>11</v>
      </c>
      <c r="X71" s="3"/>
      <c r="Y71" s="3"/>
      <c r="Z71" s="3"/>
      <c r="AA71" s="3"/>
      <c r="AB71" s="3"/>
      <c r="AC71" s="3"/>
      <c r="AD71" s="3"/>
      <c r="AE71" s="3"/>
      <c r="AF71" s="3"/>
      <c r="AG71" s="3"/>
      <c r="AH71" s="3"/>
      <c r="AI71" s="3"/>
      <c r="AJ71" s="3"/>
      <c r="AK71" s="3"/>
      <c r="AL71" s="3"/>
      <c r="AM71" s="3"/>
      <c r="AN71" s="3"/>
      <c r="AO71" s="3"/>
      <c r="AP71" s="3"/>
      <c r="AQ71" s="3"/>
      <c r="AR71" s="3"/>
    </row>
    <row r="72" spans="1:44" s="1" customFormat="1" ht="15">
      <c r="A72" s="19"/>
      <c r="B72" s="19"/>
      <c r="C72" s="19"/>
      <c r="D72" s="19"/>
      <c r="E72" s="19"/>
      <c r="F72" s="19"/>
      <c r="G72" s="19"/>
      <c r="H72" s="19"/>
      <c r="I72" s="19"/>
      <c r="J72" s="19"/>
      <c r="K72" s="19"/>
      <c r="L72" s="19"/>
      <c r="M72" s="19"/>
      <c r="N72" s="19"/>
      <c r="O72" s="19"/>
      <c r="P72" s="19"/>
      <c r="Q72" s="3"/>
      <c r="R72" s="77" t="s">
        <v>159</v>
      </c>
      <c r="S72" s="62" t="s">
        <v>354</v>
      </c>
      <c r="T72" s="14" t="s">
        <v>8</v>
      </c>
      <c r="U72" s="62" t="s">
        <v>355</v>
      </c>
      <c r="V72" s="12" t="s">
        <v>36</v>
      </c>
      <c r="W72" s="12" t="s">
        <v>37</v>
      </c>
      <c r="X72" s="3"/>
      <c r="Y72" s="3"/>
      <c r="Z72" s="3"/>
      <c r="AA72" s="3"/>
      <c r="AB72" s="3"/>
      <c r="AC72" s="3"/>
      <c r="AD72" s="3"/>
      <c r="AE72" s="3"/>
      <c r="AF72" s="3"/>
      <c r="AG72" s="3"/>
      <c r="AH72" s="3"/>
      <c r="AI72" s="3"/>
      <c r="AJ72" s="3"/>
      <c r="AK72" s="3"/>
      <c r="AL72" s="3"/>
      <c r="AM72" s="3"/>
      <c r="AN72" s="3"/>
      <c r="AO72" s="3"/>
      <c r="AP72" s="3"/>
      <c r="AQ72" s="3"/>
      <c r="AR72" s="3"/>
    </row>
    <row r="73" spans="1:44" s="1" customFormat="1" ht="15">
      <c r="A73" s="19"/>
      <c r="B73" s="19"/>
      <c r="C73" s="19"/>
      <c r="D73" s="19"/>
      <c r="E73" s="19"/>
      <c r="F73" s="19"/>
      <c r="G73" s="19"/>
      <c r="H73" s="19"/>
      <c r="I73" s="19"/>
      <c r="J73" s="19"/>
      <c r="K73" s="19"/>
      <c r="L73" s="19"/>
      <c r="M73" s="19"/>
      <c r="N73" s="19"/>
      <c r="O73" s="19"/>
      <c r="P73" s="19"/>
      <c r="Q73" s="3"/>
      <c r="R73" s="77" t="s">
        <v>160</v>
      </c>
      <c r="S73" s="47" t="s">
        <v>323</v>
      </c>
      <c r="T73" s="14" t="s">
        <v>8</v>
      </c>
      <c r="U73" s="47" t="s">
        <v>314</v>
      </c>
      <c r="V73" s="12" t="s">
        <v>10</v>
      </c>
      <c r="W73" s="12" t="s">
        <v>11</v>
      </c>
      <c r="X73" s="3"/>
      <c r="Y73" s="3"/>
      <c r="Z73" s="3"/>
      <c r="AA73" s="3"/>
      <c r="AB73" s="3"/>
      <c r="AC73" s="3"/>
      <c r="AD73" s="3"/>
      <c r="AE73" s="3"/>
      <c r="AF73" s="3"/>
      <c r="AG73" s="3"/>
      <c r="AH73" s="3"/>
      <c r="AI73" s="3"/>
      <c r="AJ73" s="3"/>
      <c r="AK73" s="3"/>
      <c r="AL73" s="3"/>
      <c r="AM73" s="3"/>
      <c r="AN73" s="3"/>
      <c r="AO73" s="3"/>
      <c r="AP73" s="3"/>
      <c r="AQ73" s="3"/>
      <c r="AR73" s="3"/>
    </row>
    <row r="74" spans="1:44" s="1" customFormat="1" ht="15">
      <c r="A74" s="19"/>
      <c r="B74" s="19"/>
      <c r="C74" s="19"/>
      <c r="D74" s="19"/>
      <c r="E74" s="19"/>
      <c r="F74" s="19"/>
      <c r="G74" s="19"/>
      <c r="H74" s="19"/>
      <c r="I74" s="19"/>
      <c r="J74" s="19"/>
      <c r="K74" s="19"/>
      <c r="L74" s="19"/>
      <c r="M74" s="19"/>
      <c r="N74" s="19"/>
      <c r="O74" s="19"/>
      <c r="P74" s="19"/>
      <c r="Q74" s="3"/>
      <c r="R74" s="77" t="s">
        <v>161</v>
      </c>
      <c r="S74" s="47" t="s">
        <v>356</v>
      </c>
      <c r="T74" s="14" t="s">
        <v>8</v>
      </c>
      <c r="U74" s="47" t="s">
        <v>357</v>
      </c>
      <c r="V74" s="12" t="s">
        <v>53</v>
      </c>
      <c r="W74" s="12" t="s">
        <v>54</v>
      </c>
      <c r="X74" s="3"/>
      <c r="Y74" s="3"/>
      <c r="Z74" s="3"/>
      <c r="AA74" s="3"/>
      <c r="AB74" s="3"/>
      <c r="AC74" s="3"/>
      <c r="AD74" s="3"/>
      <c r="AE74" s="3"/>
      <c r="AF74" s="3"/>
      <c r="AG74" s="3"/>
      <c r="AH74" s="3"/>
      <c r="AI74" s="3"/>
      <c r="AJ74" s="3"/>
      <c r="AK74" s="3"/>
      <c r="AL74" s="3"/>
      <c r="AM74" s="3"/>
      <c r="AN74" s="3"/>
      <c r="AO74" s="3"/>
      <c r="AP74" s="3"/>
      <c r="AQ74" s="3"/>
      <c r="AR74" s="3"/>
    </row>
    <row r="75" spans="1:44" s="1" customFormat="1" ht="15">
      <c r="A75" s="19"/>
      <c r="B75" s="19"/>
      <c r="C75" s="19"/>
      <c r="D75" s="19"/>
      <c r="E75" s="19"/>
      <c r="F75" s="19"/>
      <c r="G75" s="19"/>
      <c r="H75" s="19"/>
      <c r="I75" s="19"/>
      <c r="J75" s="19"/>
      <c r="K75" s="19"/>
      <c r="L75" s="19"/>
      <c r="M75" s="19"/>
      <c r="N75" s="19"/>
      <c r="O75" s="19"/>
      <c r="P75" s="19"/>
      <c r="Q75" s="3"/>
      <c r="R75" s="77" t="s">
        <v>162</v>
      </c>
      <c r="S75" s="14" t="s">
        <v>343</v>
      </c>
      <c r="T75" s="14" t="s">
        <v>8</v>
      </c>
      <c r="U75" s="47" t="s">
        <v>344</v>
      </c>
      <c r="V75" s="12" t="s">
        <v>10</v>
      </c>
      <c r="W75" s="12" t="s">
        <v>11</v>
      </c>
      <c r="X75" s="3"/>
      <c r="Y75" s="3"/>
      <c r="Z75" s="3"/>
      <c r="AA75" s="3"/>
      <c r="AB75" s="3"/>
      <c r="AC75" s="3"/>
      <c r="AD75" s="3"/>
      <c r="AE75" s="3"/>
      <c r="AF75" s="3"/>
      <c r="AG75" s="3"/>
      <c r="AH75" s="3"/>
      <c r="AI75" s="3"/>
      <c r="AJ75" s="3"/>
      <c r="AK75" s="3"/>
      <c r="AL75" s="3"/>
      <c r="AM75" s="3"/>
      <c r="AN75" s="3"/>
      <c r="AO75" s="3"/>
      <c r="AP75" s="3"/>
      <c r="AQ75" s="3"/>
      <c r="AR75" s="3"/>
    </row>
    <row r="76" spans="1:44" s="1" customFormat="1" ht="15">
      <c r="A76" s="19"/>
      <c r="B76" s="19"/>
      <c r="C76" s="19"/>
      <c r="D76" s="19"/>
      <c r="E76" s="19"/>
      <c r="F76" s="19"/>
      <c r="G76" s="19"/>
      <c r="H76" s="19"/>
      <c r="I76" s="19"/>
      <c r="J76" s="19"/>
      <c r="K76" s="19"/>
      <c r="L76" s="19"/>
      <c r="M76" s="19"/>
      <c r="N76" s="19"/>
      <c r="O76" s="19"/>
      <c r="P76" s="19"/>
      <c r="Q76" s="3"/>
      <c r="R76" s="24" t="s">
        <v>163</v>
      </c>
      <c r="S76" s="14" t="s">
        <v>381</v>
      </c>
      <c r="T76" s="14" t="s">
        <v>8</v>
      </c>
      <c r="U76" s="47" t="s">
        <v>382</v>
      </c>
      <c r="V76" s="12" t="s">
        <v>10</v>
      </c>
      <c r="W76" s="12" t="s">
        <v>11</v>
      </c>
      <c r="X76" s="3"/>
      <c r="Y76" s="3"/>
      <c r="Z76" s="3"/>
      <c r="AA76" s="3"/>
      <c r="AB76" s="3"/>
      <c r="AC76" s="3"/>
      <c r="AD76" s="3"/>
      <c r="AE76" s="3"/>
      <c r="AF76" s="3"/>
      <c r="AG76" s="3"/>
      <c r="AH76" s="3"/>
      <c r="AI76" s="3"/>
      <c r="AJ76" s="3"/>
      <c r="AK76" s="3"/>
      <c r="AL76" s="3"/>
      <c r="AM76" s="3"/>
      <c r="AN76" s="3"/>
      <c r="AO76" s="3"/>
      <c r="AP76" s="3"/>
      <c r="AQ76" s="3"/>
      <c r="AR76" s="3"/>
    </row>
    <row r="77" spans="1:44" s="1" customFormat="1" ht="30">
      <c r="A77" s="19"/>
      <c r="B77" s="19"/>
      <c r="C77" s="19"/>
      <c r="D77" s="19"/>
      <c r="E77" s="19"/>
      <c r="F77" s="19"/>
      <c r="G77" s="19"/>
      <c r="H77" s="19"/>
      <c r="I77" s="19"/>
      <c r="J77" s="19"/>
      <c r="K77" s="19"/>
      <c r="L77" s="19"/>
      <c r="M77" s="19"/>
      <c r="N77" s="19"/>
      <c r="O77" s="19"/>
      <c r="P77" s="19"/>
      <c r="Q77" s="3"/>
      <c r="R77" s="24" t="s">
        <v>300</v>
      </c>
      <c r="S77" s="14" t="s">
        <v>277</v>
      </c>
      <c r="T77" s="14" t="s">
        <v>8</v>
      </c>
      <c r="U77" s="47" t="s">
        <v>283</v>
      </c>
      <c r="V77" s="12" t="s">
        <v>166</v>
      </c>
      <c r="W77" s="12" t="s">
        <v>167</v>
      </c>
      <c r="X77" s="3"/>
      <c r="Y77" s="3"/>
      <c r="Z77" s="3"/>
      <c r="AA77" s="3"/>
      <c r="AB77" s="3"/>
      <c r="AC77" s="3"/>
      <c r="AD77" s="3"/>
      <c r="AE77" s="3"/>
      <c r="AF77" s="3"/>
      <c r="AG77" s="3"/>
      <c r="AH77" s="3"/>
      <c r="AI77" s="3"/>
      <c r="AJ77" s="3"/>
      <c r="AK77" s="3"/>
      <c r="AL77" s="3"/>
      <c r="AM77" s="3"/>
      <c r="AN77" s="3"/>
      <c r="AO77" s="3"/>
      <c r="AP77" s="3"/>
      <c r="AQ77" s="3"/>
      <c r="AR77" s="3"/>
    </row>
    <row r="78" spans="1:44" s="1" customFormat="1" ht="30">
      <c r="A78" s="19"/>
      <c r="B78" s="19"/>
      <c r="C78" s="19"/>
      <c r="D78" s="19"/>
      <c r="E78" s="19"/>
      <c r="F78" s="19"/>
      <c r="G78" s="19"/>
      <c r="H78" s="19"/>
      <c r="I78" s="19"/>
      <c r="J78" s="19"/>
      <c r="K78" s="19"/>
      <c r="L78" s="19"/>
      <c r="M78" s="19"/>
      <c r="N78" s="19"/>
      <c r="O78" s="19"/>
      <c r="P78" s="19"/>
      <c r="Q78" s="3"/>
      <c r="R78" s="24" t="s">
        <v>173</v>
      </c>
      <c r="S78" s="14" t="s">
        <v>174</v>
      </c>
      <c r="T78" s="14" t="s">
        <v>8</v>
      </c>
      <c r="U78" s="62" t="s">
        <v>175</v>
      </c>
      <c r="V78" s="12" t="s">
        <v>14</v>
      </c>
      <c r="W78" s="12" t="s">
        <v>15</v>
      </c>
      <c r="X78" s="3"/>
      <c r="Y78" s="3"/>
      <c r="Z78" s="3"/>
      <c r="AA78" s="3"/>
      <c r="AB78" s="3"/>
      <c r="AC78" s="3"/>
      <c r="AD78" s="3"/>
      <c r="AE78" s="3"/>
      <c r="AF78" s="3"/>
      <c r="AG78" s="3"/>
      <c r="AH78" s="3"/>
      <c r="AI78" s="3"/>
      <c r="AJ78" s="3"/>
      <c r="AK78" s="3"/>
      <c r="AL78" s="3"/>
      <c r="AM78" s="3"/>
      <c r="AN78" s="3"/>
      <c r="AO78" s="3"/>
      <c r="AP78" s="3"/>
      <c r="AQ78" s="3"/>
      <c r="AR78" s="3"/>
    </row>
    <row r="79" spans="1:44" s="1" customFormat="1" ht="15">
      <c r="A79" s="19"/>
      <c r="B79" s="19"/>
      <c r="C79" s="19"/>
      <c r="D79" s="19"/>
      <c r="E79" s="19"/>
      <c r="F79" s="19"/>
      <c r="G79" s="19"/>
      <c r="H79" s="19"/>
      <c r="I79" s="19"/>
      <c r="J79" s="19"/>
      <c r="K79" s="19"/>
      <c r="L79" s="19"/>
      <c r="M79" s="19"/>
      <c r="N79" s="19"/>
      <c r="O79" s="19"/>
      <c r="P79" s="19"/>
      <c r="Q79" s="3"/>
      <c r="R79" s="24" t="s">
        <v>176</v>
      </c>
      <c r="S79" s="14" t="s">
        <v>315</v>
      </c>
      <c r="T79" s="14" t="s">
        <v>8</v>
      </c>
      <c r="U79" s="62" t="s">
        <v>316</v>
      </c>
      <c r="V79" s="12" t="s">
        <v>166</v>
      </c>
      <c r="W79" s="12" t="s">
        <v>167</v>
      </c>
      <c r="X79" s="3"/>
      <c r="Y79" s="3"/>
      <c r="Z79" s="3"/>
      <c r="AA79" s="3"/>
      <c r="AB79" s="3"/>
      <c r="AC79" s="3"/>
      <c r="AD79" s="3"/>
      <c r="AE79" s="3"/>
      <c r="AF79" s="3"/>
      <c r="AG79" s="3"/>
      <c r="AH79" s="3"/>
      <c r="AI79" s="3"/>
      <c r="AJ79" s="3"/>
      <c r="AK79" s="3"/>
      <c r="AL79" s="3"/>
      <c r="AM79" s="3"/>
      <c r="AN79" s="3"/>
      <c r="AO79" s="3"/>
      <c r="AP79" s="3"/>
      <c r="AQ79" s="3"/>
      <c r="AR79" s="3"/>
    </row>
    <row r="80" spans="1:44" s="1" customFormat="1" ht="15">
      <c r="A80" s="19"/>
      <c r="B80" s="19"/>
      <c r="C80" s="19"/>
      <c r="D80" s="19"/>
      <c r="E80" s="19"/>
      <c r="F80" s="19"/>
      <c r="G80" s="19"/>
      <c r="H80" s="19"/>
      <c r="I80" s="19"/>
      <c r="J80" s="19"/>
      <c r="K80" s="19"/>
      <c r="L80" s="19"/>
      <c r="M80" s="19"/>
      <c r="N80" s="19"/>
      <c r="O80" s="19"/>
      <c r="P80" s="19"/>
      <c r="Q80" s="3"/>
      <c r="R80" s="24" t="s">
        <v>177</v>
      </c>
      <c r="S80" s="64" t="s">
        <v>383</v>
      </c>
      <c r="T80" s="64" t="s">
        <v>8</v>
      </c>
      <c r="U80" s="65" t="s">
        <v>384</v>
      </c>
      <c r="V80" s="12" t="s">
        <v>166</v>
      </c>
      <c r="W80" s="15" t="s">
        <v>167</v>
      </c>
      <c r="X80" s="3"/>
      <c r="Y80" s="3"/>
      <c r="Z80" s="3"/>
      <c r="AA80" s="3"/>
      <c r="AB80" s="3"/>
      <c r="AC80" s="3"/>
      <c r="AD80" s="3"/>
      <c r="AE80" s="3"/>
      <c r="AF80" s="3"/>
      <c r="AG80" s="3"/>
      <c r="AH80" s="3"/>
      <c r="AI80" s="3"/>
      <c r="AJ80" s="3"/>
      <c r="AK80" s="3"/>
      <c r="AL80" s="3"/>
      <c r="AM80" s="3"/>
      <c r="AN80" s="3"/>
      <c r="AO80" s="3"/>
      <c r="AP80" s="3"/>
      <c r="AQ80" s="3"/>
      <c r="AR80" s="3"/>
    </row>
    <row r="81" spans="1:44" s="1" customFormat="1" ht="15">
      <c r="A81" s="19"/>
      <c r="B81" s="19"/>
      <c r="C81" s="19"/>
      <c r="D81" s="19"/>
      <c r="E81" s="19"/>
      <c r="F81" s="19"/>
      <c r="G81" s="19"/>
      <c r="H81" s="19"/>
      <c r="I81" s="19"/>
      <c r="J81" s="19"/>
      <c r="K81" s="19"/>
      <c r="L81" s="19"/>
      <c r="M81" s="19"/>
      <c r="N81" s="19"/>
      <c r="O81" s="19"/>
      <c r="P81" s="19"/>
      <c r="Q81" s="3"/>
      <c r="R81" s="24" t="s">
        <v>178</v>
      </c>
      <c r="S81" s="14" t="s">
        <v>179</v>
      </c>
      <c r="T81" s="64" t="s">
        <v>8</v>
      </c>
      <c r="U81" s="47" t="s">
        <v>180</v>
      </c>
      <c r="V81" s="16" t="s">
        <v>57</v>
      </c>
      <c r="W81" s="12" t="s">
        <v>58</v>
      </c>
      <c r="X81" s="3"/>
      <c r="Y81" s="3"/>
      <c r="Z81" s="3"/>
      <c r="AA81" s="3"/>
      <c r="AB81" s="3"/>
      <c r="AC81" s="3"/>
      <c r="AD81" s="3"/>
      <c r="AE81" s="3"/>
      <c r="AF81" s="3"/>
      <c r="AG81" s="3"/>
      <c r="AH81" s="3"/>
      <c r="AI81" s="3"/>
      <c r="AJ81" s="3"/>
      <c r="AK81" s="3"/>
      <c r="AL81" s="3"/>
      <c r="AM81" s="3"/>
      <c r="AN81" s="3"/>
      <c r="AO81" s="3"/>
      <c r="AP81" s="3"/>
      <c r="AQ81" s="3"/>
      <c r="AR81" s="3"/>
    </row>
    <row r="82" spans="1:44" s="1" customFormat="1" ht="30">
      <c r="A82" s="19"/>
      <c r="B82" s="19"/>
      <c r="C82" s="19"/>
      <c r="D82" s="19"/>
      <c r="E82" s="19"/>
      <c r="F82" s="19"/>
      <c r="G82" s="19"/>
      <c r="H82" s="19"/>
      <c r="I82" s="19"/>
      <c r="J82" s="19"/>
      <c r="K82" s="19"/>
      <c r="L82" s="19"/>
      <c r="M82" s="19"/>
      <c r="N82" s="19"/>
      <c r="O82" s="19"/>
      <c r="P82" s="19"/>
      <c r="Q82" s="3"/>
      <c r="R82" s="24" t="s">
        <v>181</v>
      </c>
      <c r="S82" s="14" t="s">
        <v>182</v>
      </c>
      <c r="T82" s="14" t="s">
        <v>8</v>
      </c>
      <c r="U82" s="47" t="s">
        <v>183</v>
      </c>
      <c r="V82" s="16" t="s">
        <v>14</v>
      </c>
      <c r="W82" s="12" t="s">
        <v>15</v>
      </c>
      <c r="X82" s="3"/>
      <c r="Y82" s="3"/>
      <c r="Z82" s="3"/>
      <c r="AA82" s="3"/>
      <c r="AB82" s="3"/>
      <c r="AC82" s="3"/>
      <c r="AD82" s="3"/>
      <c r="AE82" s="3"/>
      <c r="AF82" s="3"/>
      <c r="AG82" s="3"/>
      <c r="AH82" s="3"/>
      <c r="AI82" s="3"/>
      <c r="AJ82" s="3"/>
      <c r="AK82" s="3"/>
      <c r="AL82" s="3"/>
      <c r="AM82" s="3"/>
      <c r="AN82" s="3"/>
      <c r="AO82" s="3"/>
      <c r="AP82" s="3"/>
      <c r="AQ82" s="3"/>
      <c r="AR82" s="3"/>
    </row>
    <row r="83" spans="1:44" s="1" customFormat="1" ht="15">
      <c r="A83" s="19"/>
      <c r="B83" s="19"/>
      <c r="C83" s="19"/>
      <c r="D83" s="19"/>
      <c r="E83" s="19"/>
      <c r="F83" s="19"/>
      <c r="G83" s="19"/>
      <c r="H83" s="19"/>
      <c r="I83" s="19"/>
      <c r="J83" s="19"/>
      <c r="K83" s="19"/>
      <c r="L83" s="19"/>
      <c r="M83" s="19"/>
      <c r="N83" s="19"/>
      <c r="O83" s="19"/>
      <c r="P83" s="19"/>
      <c r="Q83" s="3"/>
      <c r="R83" s="24" t="s">
        <v>184</v>
      </c>
      <c r="S83" s="14" t="s">
        <v>349</v>
      </c>
      <c r="T83" s="14" t="s">
        <v>8</v>
      </c>
      <c r="U83" s="47" t="s">
        <v>317</v>
      </c>
      <c r="V83" s="16" t="s">
        <v>39</v>
      </c>
      <c r="W83" s="12" t="s">
        <v>40</v>
      </c>
      <c r="X83" s="3"/>
      <c r="Y83" s="3"/>
      <c r="Z83" s="3"/>
      <c r="AA83" s="3"/>
      <c r="AB83" s="3"/>
      <c r="AC83" s="3"/>
      <c r="AD83" s="3"/>
      <c r="AE83" s="3"/>
      <c r="AF83" s="3"/>
      <c r="AG83" s="3"/>
      <c r="AH83" s="3"/>
      <c r="AI83" s="3"/>
      <c r="AJ83" s="3"/>
      <c r="AK83" s="3"/>
      <c r="AL83" s="3"/>
      <c r="AM83" s="3"/>
      <c r="AN83" s="3"/>
      <c r="AO83" s="3"/>
      <c r="AP83" s="3"/>
      <c r="AQ83" s="3"/>
      <c r="AR83" s="3"/>
    </row>
    <row r="84" spans="1:44" s="1" customFormat="1" ht="15">
      <c r="A84" s="19"/>
      <c r="B84" s="19"/>
      <c r="C84" s="19"/>
      <c r="D84" s="19"/>
      <c r="E84" s="19"/>
      <c r="F84" s="19"/>
      <c r="G84" s="19"/>
      <c r="H84" s="19"/>
      <c r="I84" s="19"/>
      <c r="J84" s="19"/>
      <c r="K84" s="19"/>
      <c r="L84" s="19"/>
      <c r="M84" s="19"/>
      <c r="N84" s="19"/>
      <c r="O84" s="19"/>
      <c r="P84" s="19"/>
      <c r="Q84" s="3"/>
      <c r="R84" s="29" t="s">
        <v>185</v>
      </c>
      <c r="S84" s="14" t="s">
        <v>345</v>
      </c>
      <c r="T84" s="14" t="s">
        <v>8</v>
      </c>
      <c r="U84" s="47" t="s">
        <v>346</v>
      </c>
      <c r="V84" s="16" t="s">
        <v>39</v>
      </c>
      <c r="W84" s="12" t="s">
        <v>40</v>
      </c>
      <c r="X84" s="3"/>
      <c r="Y84" s="3"/>
      <c r="Z84" s="3"/>
      <c r="AA84" s="3"/>
      <c r="AB84" s="3"/>
      <c r="AC84" s="3"/>
      <c r="AD84" s="3"/>
      <c r="AE84" s="3"/>
      <c r="AF84" s="3"/>
      <c r="AG84" s="3"/>
      <c r="AH84" s="3"/>
      <c r="AI84" s="3"/>
      <c r="AJ84" s="3"/>
      <c r="AK84" s="3"/>
      <c r="AL84" s="3"/>
      <c r="AM84" s="3"/>
      <c r="AN84" s="3"/>
      <c r="AO84" s="3"/>
      <c r="AP84" s="3"/>
      <c r="AQ84" s="3"/>
      <c r="AR84" s="3"/>
    </row>
    <row r="85" spans="1:44" s="1" customFormat="1" ht="30">
      <c r="A85" s="19"/>
      <c r="B85" s="19"/>
      <c r="C85" s="19"/>
      <c r="D85" s="19"/>
      <c r="E85" s="19"/>
      <c r="F85" s="19"/>
      <c r="G85" s="19"/>
      <c r="H85" s="19"/>
      <c r="I85" s="19"/>
      <c r="J85" s="19"/>
      <c r="K85" s="19"/>
      <c r="L85" s="19"/>
      <c r="M85" s="19"/>
      <c r="N85" s="19"/>
      <c r="O85" s="19"/>
      <c r="P85" s="19"/>
      <c r="Q85" s="3"/>
      <c r="R85" s="24" t="s">
        <v>186</v>
      </c>
      <c r="S85" s="66" t="s">
        <v>347</v>
      </c>
      <c r="T85" s="66" t="s">
        <v>13</v>
      </c>
      <c r="U85" s="61" t="s">
        <v>187</v>
      </c>
      <c r="V85" s="12" t="s">
        <v>22</v>
      </c>
      <c r="W85" s="101" t="s">
        <v>451</v>
      </c>
      <c r="X85" s="3"/>
      <c r="Y85" s="3"/>
      <c r="Z85" s="3"/>
      <c r="AA85" s="3"/>
      <c r="AB85" s="3"/>
      <c r="AC85" s="3"/>
      <c r="AD85" s="3"/>
      <c r="AE85" s="3"/>
      <c r="AF85" s="3"/>
      <c r="AG85" s="3"/>
      <c r="AH85" s="3"/>
      <c r="AI85" s="3"/>
      <c r="AJ85" s="3"/>
      <c r="AK85" s="3"/>
      <c r="AL85" s="3"/>
      <c r="AM85" s="3"/>
      <c r="AN85" s="3"/>
      <c r="AO85" s="3"/>
      <c r="AP85" s="3"/>
      <c r="AQ85" s="3"/>
      <c r="AR85" s="3"/>
    </row>
    <row r="86" spans="1:44" s="1" customFormat="1" ht="15">
      <c r="A86" s="19"/>
      <c r="B86" s="19"/>
      <c r="C86" s="19"/>
      <c r="D86" s="19"/>
      <c r="E86" s="19"/>
      <c r="F86" s="19"/>
      <c r="G86" s="19"/>
      <c r="H86" s="19"/>
      <c r="I86" s="19"/>
      <c r="J86" s="19"/>
      <c r="K86" s="19"/>
      <c r="L86" s="19"/>
      <c r="M86" s="19"/>
      <c r="N86" s="19"/>
      <c r="O86" s="19"/>
      <c r="P86" s="19"/>
      <c r="Q86" s="3"/>
      <c r="R86" s="24" t="s">
        <v>188</v>
      </c>
      <c r="S86" s="14" t="s">
        <v>189</v>
      </c>
      <c r="T86" s="14" t="s">
        <v>8</v>
      </c>
      <c r="U86" s="47" t="s">
        <v>190</v>
      </c>
      <c r="V86" s="12" t="s">
        <v>22</v>
      </c>
      <c r="W86" s="87" t="s">
        <v>451</v>
      </c>
      <c r="X86" s="3"/>
      <c r="Y86" s="3"/>
      <c r="Z86" s="3"/>
      <c r="AA86" s="3"/>
      <c r="AB86" s="3"/>
      <c r="AC86" s="3"/>
      <c r="AD86" s="3"/>
      <c r="AE86" s="3"/>
      <c r="AF86" s="3"/>
      <c r="AG86" s="3"/>
      <c r="AH86" s="3"/>
      <c r="AI86" s="3"/>
      <c r="AJ86" s="3"/>
      <c r="AK86" s="3"/>
      <c r="AL86" s="3"/>
      <c r="AM86" s="3"/>
      <c r="AN86" s="3"/>
      <c r="AO86" s="3"/>
      <c r="AP86" s="3"/>
      <c r="AQ86" s="3"/>
      <c r="AR86" s="3"/>
    </row>
    <row r="87" spans="1:44" s="1" customFormat="1" ht="15">
      <c r="A87" s="19"/>
      <c r="B87" s="19"/>
      <c r="C87" s="19"/>
      <c r="D87" s="19"/>
      <c r="E87" s="19"/>
      <c r="F87" s="19"/>
      <c r="G87" s="19"/>
      <c r="H87" s="19"/>
      <c r="I87" s="19"/>
      <c r="J87" s="19"/>
      <c r="K87" s="19"/>
      <c r="L87" s="19"/>
      <c r="M87" s="19"/>
      <c r="N87" s="19"/>
      <c r="O87" s="19"/>
      <c r="P87" s="19"/>
      <c r="Q87" s="3"/>
      <c r="R87" s="24" t="s">
        <v>191</v>
      </c>
      <c r="S87" s="14" t="s">
        <v>192</v>
      </c>
      <c r="T87" s="14" t="s">
        <v>8</v>
      </c>
      <c r="U87" s="47" t="s">
        <v>193</v>
      </c>
      <c r="V87" s="12" t="s">
        <v>53</v>
      </c>
      <c r="W87" s="12" t="s">
        <v>54</v>
      </c>
      <c r="X87" s="3"/>
      <c r="Y87" s="3"/>
      <c r="Z87" s="3"/>
      <c r="AA87" s="3"/>
      <c r="AB87" s="3"/>
      <c r="AC87" s="3"/>
      <c r="AD87" s="3"/>
      <c r="AE87" s="3"/>
      <c r="AF87" s="3"/>
      <c r="AG87" s="3"/>
      <c r="AH87" s="3"/>
      <c r="AI87" s="3"/>
      <c r="AJ87" s="3"/>
      <c r="AK87" s="3"/>
      <c r="AL87" s="3"/>
      <c r="AM87" s="3"/>
      <c r="AN87" s="3"/>
      <c r="AO87" s="3"/>
      <c r="AP87" s="3"/>
      <c r="AQ87" s="3"/>
      <c r="AR87" s="3"/>
    </row>
    <row r="88" spans="1:44" s="1" customFormat="1" ht="30">
      <c r="A88" s="19"/>
      <c r="B88" s="19"/>
      <c r="C88" s="19"/>
      <c r="D88" s="19"/>
      <c r="E88" s="19"/>
      <c r="F88" s="19"/>
      <c r="G88" s="19"/>
      <c r="H88" s="19"/>
      <c r="I88" s="19"/>
      <c r="J88" s="19"/>
      <c r="K88" s="19"/>
      <c r="L88" s="19"/>
      <c r="M88" s="19"/>
      <c r="N88" s="19"/>
      <c r="O88" s="19"/>
      <c r="P88" s="19"/>
      <c r="Q88" s="3"/>
      <c r="R88" s="24" t="s">
        <v>194</v>
      </c>
      <c r="S88" s="14" t="s">
        <v>195</v>
      </c>
      <c r="T88" s="14" t="s">
        <v>8</v>
      </c>
      <c r="U88" s="47" t="s">
        <v>196</v>
      </c>
      <c r="V88" s="12" t="s">
        <v>57</v>
      </c>
      <c r="W88" s="12" t="s">
        <v>58</v>
      </c>
      <c r="X88" s="3"/>
      <c r="Y88" s="3"/>
      <c r="Z88" s="3"/>
      <c r="AA88" s="3"/>
      <c r="AB88" s="3"/>
      <c r="AC88" s="3"/>
      <c r="AD88" s="3"/>
      <c r="AE88" s="3"/>
      <c r="AF88" s="3"/>
      <c r="AG88" s="3"/>
      <c r="AH88" s="3"/>
      <c r="AI88" s="3"/>
      <c r="AJ88" s="3"/>
      <c r="AK88" s="3"/>
      <c r="AL88" s="3"/>
      <c r="AM88" s="3"/>
      <c r="AN88" s="3"/>
      <c r="AO88" s="3"/>
      <c r="AP88" s="3"/>
      <c r="AQ88" s="3"/>
      <c r="AR88" s="3"/>
    </row>
    <row r="89" spans="1:44" s="1" customFormat="1" ht="15">
      <c r="A89" s="19"/>
      <c r="B89" s="19"/>
      <c r="C89" s="19"/>
      <c r="D89" s="19"/>
      <c r="E89" s="19"/>
      <c r="F89" s="19"/>
      <c r="G89" s="19"/>
      <c r="H89" s="19"/>
      <c r="I89" s="19"/>
      <c r="J89" s="19"/>
      <c r="K89" s="19"/>
      <c r="L89" s="19"/>
      <c r="M89" s="19"/>
      <c r="N89" s="19"/>
      <c r="O89" s="19"/>
      <c r="P89" s="19"/>
      <c r="Q89" s="3"/>
      <c r="R89" s="24" t="s">
        <v>197</v>
      </c>
      <c r="S89" s="47" t="s">
        <v>318</v>
      </c>
      <c r="T89" s="14" t="s">
        <v>8</v>
      </c>
      <c r="U89" s="47" t="s">
        <v>319</v>
      </c>
      <c r="V89" s="12" t="s">
        <v>57</v>
      </c>
      <c r="W89" s="12" t="s">
        <v>58</v>
      </c>
      <c r="X89" s="3"/>
      <c r="Y89" s="3"/>
      <c r="Z89" s="3"/>
      <c r="AA89" s="3"/>
      <c r="AB89" s="3"/>
      <c r="AC89" s="3"/>
      <c r="AD89" s="3"/>
      <c r="AE89" s="3"/>
      <c r="AF89" s="3"/>
      <c r="AG89" s="3"/>
      <c r="AH89" s="3"/>
      <c r="AI89" s="3"/>
      <c r="AJ89" s="3"/>
      <c r="AK89" s="3"/>
      <c r="AL89" s="3"/>
      <c r="AM89" s="3"/>
      <c r="AN89" s="3"/>
      <c r="AO89" s="3"/>
      <c r="AP89" s="3"/>
      <c r="AQ89" s="3"/>
      <c r="AR89" s="3"/>
    </row>
    <row r="90" spans="1:44" s="1" customFormat="1" ht="15">
      <c r="A90" s="19"/>
      <c r="B90" s="19"/>
      <c r="C90" s="19"/>
      <c r="D90" s="19"/>
      <c r="E90" s="19"/>
      <c r="F90" s="19"/>
      <c r="G90" s="19"/>
      <c r="H90" s="19"/>
      <c r="I90" s="19"/>
      <c r="J90" s="19"/>
      <c r="K90" s="19"/>
      <c r="L90" s="19"/>
      <c r="M90" s="19"/>
      <c r="N90" s="19"/>
      <c r="O90" s="19"/>
      <c r="P90" s="19"/>
      <c r="Q90" s="3"/>
      <c r="R90" s="24" t="s">
        <v>198</v>
      </c>
      <c r="S90" s="47" t="s">
        <v>199</v>
      </c>
      <c r="T90" s="14" t="s">
        <v>8</v>
      </c>
      <c r="U90" s="47" t="s">
        <v>200</v>
      </c>
      <c r="V90" s="12" t="s">
        <v>36</v>
      </c>
      <c r="W90" s="12" t="s">
        <v>37</v>
      </c>
      <c r="X90" s="3"/>
      <c r="Y90" s="3"/>
      <c r="Z90" s="3"/>
      <c r="AA90" s="3"/>
      <c r="AB90" s="3"/>
      <c r="AC90" s="3"/>
      <c r="AD90" s="3"/>
      <c r="AE90" s="3"/>
      <c r="AF90" s="3"/>
      <c r="AG90" s="3"/>
      <c r="AH90" s="3"/>
      <c r="AI90" s="3"/>
      <c r="AJ90" s="3"/>
      <c r="AK90" s="3"/>
      <c r="AL90" s="3"/>
      <c r="AM90" s="3"/>
      <c r="AN90" s="3"/>
      <c r="AO90" s="3"/>
      <c r="AP90" s="3"/>
      <c r="AQ90" s="3"/>
      <c r="AR90" s="3"/>
    </row>
    <row r="91" spans="1:44" s="1" customFormat="1" ht="15">
      <c r="A91" s="19"/>
      <c r="B91" s="19"/>
      <c r="C91" s="19"/>
      <c r="D91" s="19"/>
      <c r="E91" s="19"/>
      <c r="F91" s="19"/>
      <c r="G91" s="19"/>
      <c r="H91" s="19"/>
      <c r="I91" s="19"/>
      <c r="J91" s="19"/>
      <c r="K91" s="19"/>
      <c r="L91" s="19"/>
      <c r="M91" s="19"/>
      <c r="N91" s="19"/>
      <c r="O91" s="19"/>
      <c r="P91" s="19"/>
      <c r="Q91" s="3"/>
      <c r="R91" s="24" t="s">
        <v>201</v>
      </c>
      <c r="S91" s="14" t="s">
        <v>385</v>
      </c>
      <c r="T91" s="14" t="s">
        <v>8</v>
      </c>
      <c r="U91" s="47" t="s">
        <v>386</v>
      </c>
      <c r="V91" s="12" t="s">
        <v>10</v>
      </c>
      <c r="W91" s="12" t="s">
        <v>11</v>
      </c>
      <c r="X91" s="3"/>
      <c r="Y91" s="3"/>
      <c r="Z91" s="3"/>
      <c r="AA91" s="3"/>
      <c r="AB91" s="3"/>
      <c r="AC91" s="3"/>
      <c r="AD91" s="3"/>
      <c r="AE91" s="3"/>
      <c r="AF91" s="3"/>
      <c r="AG91" s="3"/>
      <c r="AH91" s="3"/>
      <c r="AI91" s="3"/>
      <c r="AJ91" s="3"/>
      <c r="AK91" s="3"/>
      <c r="AL91" s="3"/>
      <c r="AM91" s="3"/>
      <c r="AN91" s="3"/>
      <c r="AO91" s="3"/>
      <c r="AP91" s="3"/>
      <c r="AQ91" s="3"/>
      <c r="AR91" s="3"/>
    </row>
    <row r="92" spans="1:44" s="1" customFormat="1" ht="15">
      <c r="A92" s="19"/>
      <c r="B92" s="19"/>
      <c r="C92" s="19"/>
      <c r="D92" s="19"/>
      <c r="E92" s="19"/>
      <c r="F92" s="19"/>
      <c r="G92" s="19"/>
      <c r="H92" s="19"/>
      <c r="I92" s="19"/>
      <c r="J92" s="19"/>
      <c r="K92" s="19"/>
      <c r="L92" s="19"/>
      <c r="M92" s="19"/>
      <c r="N92" s="19"/>
      <c r="O92" s="19"/>
      <c r="P92" s="19"/>
      <c r="Q92" s="3"/>
      <c r="R92" s="24" t="s">
        <v>202</v>
      </c>
      <c r="S92" s="14" t="s">
        <v>203</v>
      </c>
      <c r="T92" s="14" t="s">
        <v>8</v>
      </c>
      <c r="U92" s="47" t="s">
        <v>204</v>
      </c>
      <c r="V92" s="12" t="s">
        <v>36</v>
      </c>
      <c r="W92" s="12" t="s">
        <v>37</v>
      </c>
      <c r="X92" s="3"/>
      <c r="Y92" s="3"/>
      <c r="Z92" s="3"/>
      <c r="AA92" s="3"/>
      <c r="AB92" s="3"/>
      <c r="AC92" s="3"/>
      <c r="AD92" s="3"/>
      <c r="AE92" s="3"/>
      <c r="AF92" s="3"/>
      <c r="AG92" s="3"/>
      <c r="AH92" s="3"/>
      <c r="AI92" s="3"/>
      <c r="AJ92" s="3"/>
      <c r="AK92" s="3"/>
      <c r="AL92" s="3"/>
      <c r="AM92" s="3"/>
      <c r="AN92" s="3"/>
      <c r="AO92" s="3"/>
      <c r="AP92" s="3"/>
      <c r="AQ92" s="3"/>
      <c r="AR92" s="3"/>
    </row>
    <row r="93" spans="1:44" s="1" customFormat="1" ht="15">
      <c r="A93" s="19"/>
      <c r="B93" s="19"/>
      <c r="C93" s="19"/>
      <c r="D93" s="19"/>
      <c r="E93" s="19"/>
      <c r="F93" s="19"/>
      <c r="G93" s="19"/>
      <c r="H93" s="19"/>
      <c r="I93" s="19"/>
      <c r="J93" s="19"/>
      <c r="K93" s="19"/>
      <c r="L93" s="19"/>
      <c r="M93" s="19"/>
      <c r="N93" s="19"/>
      <c r="O93" s="19"/>
      <c r="P93" s="19"/>
      <c r="Q93" s="3"/>
      <c r="R93" s="24" t="s">
        <v>205</v>
      </c>
      <c r="S93" s="14" t="s">
        <v>206</v>
      </c>
      <c r="T93" s="14" t="s">
        <v>8</v>
      </c>
      <c r="U93" s="47" t="s">
        <v>207</v>
      </c>
      <c r="V93" s="12" t="s">
        <v>166</v>
      </c>
      <c r="W93" s="12" t="s">
        <v>167</v>
      </c>
      <c r="X93" s="3"/>
      <c r="Y93" s="3"/>
      <c r="Z93" s="3"/>
      <c r="AA93" s="3"/>
      <c r="AB93" s="3"/>
      <c r="AC93" s="3"/>
      <c r="AD93" s="3"/>
      <c r="AE93" s="3"/>
      <c r="AF93" s="3"/>
      <c r="AG93" s="3"/>
      <c r="AH93" s="3"/>
      <c r="AI93" s="3"/>
      <c r="AJ93" s="3"/>
      <c r="AK93" s="3"/>
      <c r="AL93" s="3"/>
      <c r="AM93" s="3"/>
      <c r="AN93" s="3"/>
      <c r="AO93" s="3"/>
      <c r="AP93" s="3"/>
      <c r="AQ93" s="3"/>
      <c r="AR93" s="3"/>
    </row>
    <row r="94" spans="1:44" s="1" customFormat="1" ht="15">
      <c r="A94" s="19"/>
      <c r="B94" s="19"/>
      <c r="C94" s="19"/>
      <c r="D94" s="19"/>
      <c r="E94" s="19"/>
      <c r="F94" s="19"/>
      <c r="G94" s="19"/>
      <c r="H94" s="19"/>
      <c r="I94" s="19"/>
      <c r="J94" s="19"/>
      <c r="K94" s="19"/>
      <c r="L94" s="19"/>
      <c r="M94" s="19"/>
      <c r="N94" s="19"/>
      <c r="O94" s="19"/>
      <c r="P94" s="19"/>
      <c r="Q94" s="3"/>
      <c r="R94" s="24" t="s">
        <v>208</v>
      </c>
      <c r="S94" s="14" t="s">
        <v>209</v>
      </c>
      <c r="T94" s="14" t="s">
        <v>8</v>
      </c>
      <c r="U94" s="47" t="s">
        <v>210</v>
      </c>
      <c r="V94" s="12" t="s">
        <v>166</v>
      </c>
      <c r="W94" s="12" t="s">
        <v>167</v>
      </c>
      <c r="X94" s="3"/>
      <c r="Y94" s="3"/>
      <c r="Z94" s="3"/>
      <c r="AA94" s="3"/>
      <c r="AB94" s="3"/>
      <c r="AC94" s="3"/>
      <c r="AD94" s="3"/>
      <c r="AE94" s="3"/>
      <c r="AF94" s="3"/>
      <c r="AG94" s="3"/>
      <c r="AH94" s="3"/>
      <c r="AI94" s="3"/>
      <c r="AJ94" s="3"/>
      <c r="AK94" s="3"/>
      <c r="AL94" s="3"/>
      <c r="AM94" s="3"/>
      <c r="AN94" s="3"/>
      <c r="AO94" s="3"/>
      <c r="AP94" s="3"/>
      <c r="AQ94" s="3"/>
      <c r="AR94" s="3"/>
    </row>
    <row r="95" spans="1:44" s="1" customFormat="1" ht="15">
      <c r="A95" s="19"/>
      <c r="B95" s="19"/>
      <c r="C95" s="19"/>
      <c r="D95" s="19"/>
      <c r="E95" s="19"/>
      <c r="F95" s="19"/>
      <c r="G95" s="19"/>
      <c r="H95" s="19"/>
      <c r="I95" s="19"/>
      <c r="J95" s="19"/>
      <c r="K95" s="19"/>
      <c r="L95" s="19"/>
      <c r="M95" s="19"/>
      <c r="N95" s="19"/>
      <c r="O95" s="19"/>
      <c r="P95" s="19"/>
      <c r="Q95" s="3"/>
      <c r="R95" s="24" t="s">
        <v>211</v>
      </c>
      <c r="S95" s="14" t="s">
        <v>212</v>
      </c>
      <c r="T95" s="14" t="s">
        <v>8</v>
      </c>
      <c r="U95" s="47" t="s">
        <v>213</v>
      </c>
      <c r="V95" s="12" t="s">
        <v>166</v>
      </c>
      <c r="W95" s="12" t="s">
        <v>167</v>
      </c>
      <c r="X95" s="3"/>
      <c r="Y95" s="3"/>
      <c r="Z95" s="3"/>
      <c r="AA95" s="3"/>
      <c r="AB95" s="3"/>
      <c r="AC95" s="3"/>
      <c r="AD95" s="3"/>
      <c r="AE95" s="3"/>
      <c r="AF95" s="3"/>
      <c r="AG95" s="3"/>
      <c r="AH95" s="3"/>
      <c r="AI95" s="3"/>
      <c r="AJ95" s="3"/>
      <c r="AK95" s="3"/>
      <c r="AL95" s="3"/>
      <c r="AM95" s="3"/>
      <c r="AN95" s="3"/>
      <c r="AO95" s="3"/>
      <c r="AP95" s="3"/>
      <c r="AQ95" s="3"/>
      <c r="AR95" s="3"/>
    </row>
    <row r="96" spans="1:44" s="1" customFormat="1" ht="15">
      <c r="A96" s="19"/>
      <c r="B96" s="19"/>
      <c r="C96" s="19"/>
      <c r="D96" s="19"/>
      <c r="E96" s="19"/>
      <c r="F96" s="19"/>
      <c r="G96" s="19"/>
      <c r="H96" s="19"/>
      <c r="I96" s="19"/>
      <c r="J96" s="19"/>
      <c r="K96" s="19"/>
      <c r="L96" s="19"/>
      <c r="M96" s="19"/>
      <c r="N96" s="19"/>
      <c r="O96" s="19"/>
      <c r="P96" s="19"/>
      <c r="Q96" s="3"/>
      <c r="R96" s="24" t="s">
        <v>214</v>
      </c>
      <c r="S96" s="14" t="s">
        <v>215</v>
      </c>
      <c r="T96" s="42" t="s">
        <v>8</v>
      </c>
      <c r="U96" s="47" t="s">
        <v>216</v>
      </c>
      <c r="V96" s="12" t="s">
        <v>166</v>
      </c>
      <c r="W96" s="12" t="s">
        <v>167</v>
      </c>
      <c r="X96" s="3"/>
      <c r="Y96" s="3"/>
      <c r="Z96" s="3"/>
      <c r="AA96" s="3"/>
      <c r="AB96" s="3"/>
      <c r="AC96" s="3"/>
      <c r="AD96" s="3"/>
      <c r="AE96" s="3"/>
      <c r="AF96" s="3"/>
      <c r="AG96" s="3"/>
      <c r="AH96" s="3"/>
      <c r="AI96" s="3"/>
      <c r="AJ96" s="3"/>
      <c r="AK96" s="3"/>
      <c r="AL96" s="3"/>
      <c r="AM96" s="3"/>
      <c r="AN96" s="3"/>
      <c r="AO96" s="3"/>
      <c r="AP96" s="3"/>
      <c r="AQ96" s="3"/>
      <c r="AR96" s="3"/>
    </row>
    <row r="97" spans="1:44" s="1" customFormat="1" ht="15">
      <c r="A97" s="19"/>
      <c r="B97" s="19"/>
      <c r="C97" s="19"/>
      <c r="D97" s="19"/>
      <c r="E97" s="19"/>
      <c r="F97" s="19"/>
      <c r="G97" s="19"/>
      <c r="H97" s="19"/>
      <c r="I97" s="19"/>
      <c r="J97" s="19"/>
      <c r="K97" s="19"/>
      <c r="L97" s="19"/>
      <c r="M97" s="19"/>
      <c r="N97" s="19"/>
      <c r="O97" s="19"/>
      <c r="P97" s="19"/>
      <c r="Q97" s="3"/>
      <c r="R97" s="24" t="s">
        <v>217</v>
      </c>
      <c r="S97" s="14" t="s">
        <v>320</v>
      </c>
      <c r="T97" s="42" t="s">
        <v>8</v>
      </c>
      <c r="U97" s="47" t="s">
        <v>321</v>
      </c>
      <c r="V97" s="12" t="s">
        <v>166</v>
      </c>
      <c r="W97" s="12" t="s">
        <v>167</v>
      </c>
      <c r="X97" s="3"/>
      <c r="Y97" s="3"/>
      <c r="Z97" s="3"/>
      <c r="AA97" s="3"/>
      <c r="AB97" s="3"/>
      <c r="AC97" s="3"/>
      <c r="AD97" s="3"/>
      <c r="AE97" s="3"/>
      <c r="AF97" s="3"/>
      <c r="AG97" s="3"/>
      <c r="AH97" s="3"/>
      <c r="AI97" s="3"/>
      <c r="AJ97" s="3"/>
      <c r="AK97" s="3"/>
      <c r="AL97" s="3"/>
      <c r="AM97" s="3"/>
      <c r="AN97" s="3"/>
      <c r="AO97" s="3"/>
      <c r="AP97" s="3"/>
      <c r="AQ97" s="3"/>
      <c r="AR97" s="3"/>
    </row>
    <row r="98" spans="1:44" s="1" customFormat="1" ht="15">
      <c r="A98" s="19"/>
      <c r="B98" s="19"/>
      <c r="C98" s="19"/>
      <c r="D98" s="19"/>
      <c r="E98" s="19"/>
      <c r="F98" s="19"/>
      <c r="G98" s="19"/>
      <c r="H98" s="19"/>
      <c r="I98" s="19"/>
      <c r="J98" s="19"/>
      <c r="K98" s="19"/>
      <c r="L98" s="19"/>
      <c r="M98" s="19"/>
      <c r="N98" s="19"/>
      <c r="O98" s="19"/>
      <c r="P98" s="19"/>
      <c r="Q98" s="3"/>
      <c r="R98" s="24" t="s">
        <v>218</v>
      </c>
      <c r="S98" s="14" t="s">
        <v>292</v>
      </c>
      <c r="T98" s="14" t="s">
        <v>8</v>
      </c>
      <c r="U98" s="47" t="s">
        <v>297</v>
      </c>
      <c r="V98" s="12" t="s">
        <v>17</v>
      </c>
      <c r="W98" s="12" t="s">
        <v>18</v>
      </c>
      <c r="X98" s="3"/>
      <c r="Y98" s="3"/>
      <c r="Z98" s="3"/>
      <c r="AA98" s="3"/>
      <c r="AB98" s="3"/>
      <c r="AC98" s="3"/>
      <c r="AD98" s="3"/>
      <c r="AE98" s="3"/>
      <c r="AF98" s="3"/>
      <c r="AG98" s="3"/>
      <c r="AH98" s="3"/>
      <c r="AI98" s="3"/>
      <c r="AJ98" s="3"/>
      <c r="AK98" s="3"/>
      <c r="AL98" s="3"/>
      <c r="AM98" s="3"/>
      <c r="AN98" s="3"/>
      <c r="AO98" s="3"/>
      <c r="AP98" s="3"/>
      <c r="AQ98" s="3"/>
      <c r="AR98" s="3"/>
    </row>
    <row r="99" spans="1:44" s="1" customFormat="1" ht="15">
      <c r="A99" s="19"/>
      <c r="B99" s="19"/>
      <c r="C99" s="19"/>
      <c r="D99" s="19"/>
      <c r="E99" s="19"/>
      <c r="F99" s="19"/>
      <c r="G99" s="19"/>
      <c r="H99" s="19"/>
      <c r="I99" s="19"/>
      <c r="J99" s="19"/>
      <c r="K99" s="19"/>
      <c r="L99" s="19"/>
      <c r="M99" s="19"/>
      <c r="N99" s="19"/>
      <c r="O99" s="19"/>
      <c r="P99" s="19"/>
      <c r="Q99" s="3"/>
      <c r="R99" s="24" t="s">
        <v>219</v>
      </c>
      <c r="S99" s="47" t="s">
        <v>294</v>
      </c>
      <c r="T99" s="14" t="s">
        <v>8</v>
      </c>
      <c r="U99" s="47" t="s">
        <v>295</v>
      </c>
      <c r="V99" s="12" t="s">
        <v>17</v>
      </c>
      <c r="W99" s="12" t="s">
        <v>18</v>
      </c>
      <c r="X99" s="3"/>
      <c r="Y99" s="3"/>
      <c r="Z99" s="3"/>
      <c r="AA99" s="3"/>
      <c r="AB99" s="3"/>
      <c r="AC99" s="3"/>
      <c r="AD99" s="3"/>
      <c r="AE99" s="3"/>
      <c r="AF99" s="3"/>
      <c r="AG99" s="3"/>
      <c r="AH99" s="3"/>
      <c r="AI99" s="3"/>
      <c r="AJ99" s="3"/>
      <c r="AK99" s="3"/>
      <c r="AL99" s="3"/>
      <c r="AM99" s="3"/>
      <c r="AN99" s="3"/>
      <c r="AO99" s="3"/>
      <c r="AP99" s="3"/>
      <c r="AQ99" s="3"/>
      <c r="AR99" s="3"/>
    </row>
    <row r="100" spans="1:44" s="1" customFormat="1" ht="15">
      <c r="A100" s="19"/>
      <c r="B100" s="19"/>
      <c r="C100" s="19"/>
      <c r="D100" s="19"/>
      <c r="E100" s="19"/>
      <c r="F100" s="19"/>
      <c r="G100" s="19"/>
      <c r="H100" s="19"/>
      <c r="I100" s="19"/>
      <c r="J100" s="19"/>
      <c r="K100" s="19"/>
      <c r="L100" s="19"/>
      <c r="M100" s="19"/>
      <c r="N100" s="19"/>
      <c r="O100" s="19"/>
      <c r="P100" s="19"/>
      <c r="Q100" s="3"/>
      <c r="R100" s="24" t="s">
        <v>220</v>
      </c>
      <c r="S100" s="14" t="s">
        <v>293</v>
      </c>
      <c r="T100" s="14" t="s">
        <v>8</v>
      </c>
      <c r="U100" s="47" t="s">
        <v>296</v>
      </c>
      <c r="V100" s="12" t="s">
        <v>17</v>
      </c>
      <c r="W100" s="12" t="s">
        <v>18</v>
      </c>
      <c r="X100" s="3"/>
      <c r="Y100" s="3"/>
      <c r="Z100" s="3"/>
      <c r="AA100" s="3"/>
      <c r="AB100" s="3"/>
      <c r="AC100" s="3"/>
      <c r="AD100" s="3"/>
      <c r="AE100" s="3"/>
      <c r="AF100" s="3"/>
      <c r="AG100" s="3"/>
      <c r="AH100" s="3"/>
      <c r="AI100" s="3"/>
      <c r="AJ100" s="3"/>
      <c r="AK100" s="3"/>
      <c r="AL100" s="3"/>
      <c r="AM100" s="3"/>
      <c r="AN100" s="3"/>
      <c r="AO100" s="3"/>
      <c r="AP100" s="3"/>
      <c r="AQ100" s="3"/>
      <c r="AR100" s="3"/>
    </row>
    <row r="101" spans="1:44" s="1" customFormat="1" ht="15">
      <c r="A101" s="19"/>
      <c r="B101" s="19"/>
      <c r="C101" s="19"/>
      <c r="D101" s="19"/>
      <c r="E101" s="19"/>
      <c r="F101" s="19"/>
      <c r="G101" s="19"/>
      <c r="H101" s="19"/>
      <c r="I101" s="19"/>
      <c r="J101" s="19"/>
      <c r="K101" s="19"/>
      <c r="L101" s="19"/>
      <c r="M101" s="19"/>
      <c r="N101" s="19"/>
      <c r="O101" s="19"/>
      <c r="P101" s="19"/>
      <c r="Q101" s="3"/>
      <c r="R101" s="29" t="s">
        <v>348</v>
      </c>
      <c r="S101" s="14" t="s">
        <v>350</v>
      </c>
      <c r="T101" s="14" t="s">
        <v>8</v>
      </c>
      <c r="U101" s="47" t="s">
        <v>351</v>
      </c>
      <c r="V101" s="12" t="s">
        <v>22</v>
      </c>
      <c r="W101" s="87" t="s">
        <v>451</v>
      </c>
      <c r="X101" s="3"/>
      <c r="Y101" s="3"/>
      <c r="Z101" s="3"/>
      <c r="AA101" s="3"/>
      <c r="AB101" s="3"/>
      <c r="AC101" s="3"/>
      <c r="AD101" s="3"/>
      <c r="AE101" s="3"/>
      <c r="AF101" s="3"/>
      <c r="AG101" s="3"/>
      <c r="AH101" s="3"/>
      <c r="AI101" s="3"/>
      <c r="AJ101" s="3"/>
      <c r="AK101" s="3"/>
      <c r="AL101" s="3"/>
      <c r="AM101" s="3"/>
      <c r="AN101" s="3"/>
      <c r="AO101" s="3"/>
      <c r="AP101" s="3"/>
      <c r="AQ101" s="3"/>
      <c r="AR101" s="3"/>
    </row>
    <row r="102" spans="1:44" s="1" customFormat="1" ht="15">
      <c r="A102" s="19"/>
      <c r="B102" s="19"/>
      <c r="C102" s="19"/>
      <c r="D102" s="19"/>
      <c r="E102" s="19"/>
      <c r="F102" s="19"/>
      <c r="G102" s="19"/>
      <c r="H102" s="19"/>
      <c r="I102" s="19"/>
      <c r="J102" s="19"/>
      <c r="K102" s="19"/>
      <c r="L102" s="19"/>
      <c r="M102" s="19"/>
      <c r="N102" s="19"/>
      <c r="O102" s="19"/>
      <c r="P102" s="19"/>
      <c r="Q102" s="3"/>
      <c r="R102" s="25">
        <v>975</v>
      </c>
      <c r="S102" s="47" t="s">
        <v>438</v>
      </c>
      <c r="T102" s="42" t="s">
        <v>8</v>
      </c>
      <c r="U102" s="47" t="s">
        <v>442</v>
      </c>
      <c r="V102" s="12" t="s">
        <v>53</v>
      </c>
      <c r="W102" s="12" t="s">
        <v>54</v>
      </c>
      <c r="X102" s="3"/>
      <c r="Y102" s="3"/>
      <c r="Z102" s="3"/>
      <c r="AA102" s="3"/>
      <c r="AB102" s="3"/>
      <c r="AC102" s="3"/>
      <c r="AD102" s="3"/>
      <c r="AE102" s="3"/>
      <c r="AF102" s="3"/>
      <c r="AG102" s="3"/>
      <c r="AH102" s="3"/>
      <c r="AI102" s="3"/>
      <c r="AJ102" s="3"/>
      <c r="AK102" s="3"/>
      <c r="AL102" s="3"/>
      <c r="AM102" s="3"/>
      <c r="AN102" s="3"/>
      <c r="AO102" s="3"/>
      <c r="AP102" s="3"/>
      <c r="AQ102" s="3"/>
      <c r="AR102" s="3"/>
    </row>
    <row r="103" spans="1:44" s="1" customFormat="1" ht="15">
      <c r="A103" s="19"/>
      <c r="B103" s="19"/>
      <c r="C103" s="19"/>
      <c r="D103" s="19"/>
      <c r="E103" s="19"/>
      <c r="F103" s="19"/>
      <c r="G103" s="19"/>
      <c r="H103" s="19"/>
      <c r="I103" s="19"/>
      <c r="J103" s="19"/>
      <c r="K103" s="19"/>
      <c r="L103" s="19"/>
      <c r="M103" s="19"/>
      <c r="N103" s="19"/>
      <c r="O103" s="19"/>
      <c r="P103" s="19"/>
      <c r="Q103" s="3"/>
      <c r="R103" s="24">
        <v>976</v>
      </c>
      <c r="S103" s="47" t="s">
        <v>441</v>
      </c>
      <c r="T103" s="42" t="s">
        <v>8</v>
      </c>
      <c r="U103" s="47" t="s">
        <v>443</v>
      </c>
      <c r="V103" s="12" t="s">
        <v>22</v>
      </c>
      <c r="W103" s="87" t="s">
        <v>451</v>
      </c>
      <c r="X103" s="3"/>
      <c r="Y103" s="3"/>
      <c r="Z103" s="3"/>
      <c r="AA103" s="3"/>
      <c r="AB103" s="3"/>
      <c r="AC103" s="3"/>
      <c r="AD103" s="3"/>
      <c r="AE103" s="3"/>
      <c r="AF103" s="3"/>
      <c r="AG103" s="3"/>
      <c r="AH103" s="3"/>
      <c r="AI103" s="3"/>
      <c r="AJ103" s="3"/>
      <c r="AK103" s="3"/>
      <c r="AL103" s="3"/>
      <c r="AM103" s="3"/>
      <c r="AN103" s="3"/>
      <c r="AO103" s="3"/>
      <c r="AP103" s="3"/>
      <c r="AQ103" s="3"/>
      <c r="AR103" s="3"/>
    </row>
    <row r="104" spans="1:44" s="1" customFormat="1" ht="15">
      <c r="A104" s="19"/>
      <c r="B104" s="19"/>
      <c r="C104" s="19"/>
      <c r="D104" s="19"/>
      <c r="E104" s="19"/>
      <c r="F104" s="19"/>
      <c r="G104" s="19"/>
      <c r="H104" s="19"/>
      <c r="I104" s="19"/>
      <c r="J104" s="19"/>
      <c r="K104" s="19"/>
      <c r="L104" s="19"/>
      <c r="M104" s="19"/>
      <c r="N104" s="19"/>
      <c r="O104" s="19"/>
      <c r="P104" s="19"/>
      <c r="Q104" s="3"/>
      <c r="R104" s="25">
        <v>987</v>
      </c>
      <c r="S104" s="47" t="s">
        <v>439</v>
      </c>
      <c r="T104" s="42" t="s">
        <v>8</v>
      </c>
      <c r="U104" s="47" t="s">
        <v>444</v>
      </c>
      <c r="V104" s="12" t="s">
        <v>10</v>
      </c>
      <c r="W104" s="12" t="s">
        <v>11</v>
      </c>
      <c r="X104" s="3"/>
      <c r="Y104" s="3"/>
      <c r="Z104" s="3"/>
      <c r="AA104" s="3"/>
      <c r="AB104" s="3"/>
      <c r="AC104" s="3"/>
      <c r="AD104" s="3"/>
      <c r="AE104" s="3"/>
      <c r="AF104" s="3"/>
      <c r="AG104" s="3"/>
      <c r="AH104" s="3"/>
      <c r="AI104" s="3"/>
      <c r="AJ104" s="3"/>
      <c r="AK104" s="3"/>
      <c r="AL104" s="3"/>
      <c r="AM104" s="3"/>
      <c r="AN104" s="3"/>
      <c r="AO104" s="3"/>
      <c r="AP104" s="3"/>
      <c r="AQ104" s="3"/>
      <c r="AR104" s="3"/>
    </row>
    <row r="105" spans="1:44" s="1" customFormat="1" ht="15">
      <c r="A105" s="19"/>
      <c r="B105" s="19"/>
      <c r="C105" s="19"/>
      <c r="D105" s="19"/>
      <c r="E105" s="19"/>
      <c r="F105" s="19"/>
      <c r="G105" s="19"/>
      <c r="H105" s="19"/>
      <c r="I105" s="19"/>
      <c r="J105" s="19"/>
      <c r="K105" s="19"/>
      <c r="L105" s="19"/>
      <c r="M105" s="19"/>
      <c r="N105" s="19"/>
      <c r="O105" s="19"/>
      <c r="P105" s="19"/>
      <c r="Q105" s="3"/>
      <c r="R105" s="25">
        <v>988</v>
      </c>
      <c r="S105" s="14" t="s">
        <v>440</v>
      </c>
      <c r="T105" s="42" t="s">
        <v>8</v>
      </c>
      <c r="U105" s="47" t="s">
        <v>445</v>
      </c>
      <c r="V105" s="12" t="s">
        <v>10</v>
      </c>
      <c r="W105" s="12" t="s">
        <v>11</v>
      </c>
      <c r="X105" s="3"/>
      <c r="Y105" s="3"/>
      <c r="Z105" s="3"/>
      <c r="AA105" s="3"/>
      <c r="AB105" s="3"/>
      <c r="AC105" s="3"/>
      <c r="AD105" s="3"/>
      <c r="AE105" s="3"/>
      <c r="AF105" s="3"/>
      <c r="AG105" s="3"/>
      <c r="AH105" s="3"/>
      <c r="AI105" s="3"/>
      <c r="AJ105" s="3"/>
      <c r="AK105" s="3"/>
      <c r="AL105" s="3"/>
      <c r="AM105" s="3"/>
      <c r="AN105" s="3"/>
      <c r="AO105" s="3"/>
      <c r="AP105" s="3"/>
      <c r="AQ105" s="3"/>
      <c r="AR105" s="3"/>
    </row>
    <row r="106" spans="1:44" s="1" customFormat="1" ht="15">
      <c r="A106" s="19"/>
      <c r="B106" s="19"/>
      <c r="C106" s="19"/>
      <c r="D106" s="19"/>
      <c r="E106" s="19"/>
      <c r="F106" s="19"/>
      <c r="G106" s="19"/>
      <c r="H106" s="19"/>
      <c r="I106" s="19"/>
      <c r="J106" s="19"/>
      <c r="K106" s="19"/>
      <c r="L106" s="19"/>
      <c r="M106" s="19"/>
      <c r="N106" s="19"/>
      <c r="O106" s="19"/>
      <c r="P106" s="19"/>
      <c r="Q106" s="3"/>
      <c r="R106" s="24" t="s">
        <v>240</v>
      </c>
      <c r="S106" s="14" t="s">
        <v>241</v>
      </c>
      <c r="T106" s="14" t="s">
        <v>8</v>
      </c>
      <c r="U106" s="47" t="s">
        <v>242</v>
      </c>
      <c r="V106" s="12" t="s">
        <v>164</v>
      </c>
      <c r="W106" s="12" t="s">
        <v>165</v>
      </c>
      <c r="X106" s="3"/>
      <c r="Y106" s="3"/>
      <c r="Z106" s="3"/>
      <c r="AA106" s="3"/>
      <c r="AB106" s="3"/>
      <c r="AC106" s="3"/>
      <c r="AD106" s="3"/>
      <c r="AE106" s="3"/>
      <c r="AF106" s="3"/>
      <c r="AG106" s="3"/>
      <c r="AH106" s="3"/>
      <c r="AI106" s="3"/>
      <c r="AJ106" s="3"/>
      <c r="AK106" s="3"/>
      <c r="AL106" s="3"/>
      <c r="AM106" s="3"/>
      <c r="AN106" s="3"/>
      <c r="AO106" s="3"/>
      <c r="AP106" s="3"/>
      <c r="AQ106" s="3"/>
      <c r="AR106" s="3"/>
    </row>
    <row r="107" spans="1:44" s="1" customFormat="1" ht="15">
      <c r="A107" s="19"/>
      <c r="B107" s="19"/>
      <c r="C107" s="19"/>
      <c r="D107" s="19"/>
      <c r="E107" s="19"/>
      <c r="F107" s="19"/>
      <c r="G107" s="19"/>
      <c r="H107" s="19"/>
      <c r="I107" s="19"/>
      <c r="J107" s="19"/>
      <c r="K107" s="19"/>
      <c r="L107" s="19"/>
      <c r="M107" s="19"/>
      <c r="N107" s="19"/>
      <c r="O107" s="19"/>
      <c r="P107" s="19"/>
      <c r="Q107" s="3"/>
      <c r="R107" s="24" t="s">
        <v>224</v>
      </c>
      <c r="S107" s="47" t="s">
        <v>225</v>
      </c>
      <c r="T107" s="14" t="s">
        <v>8</v>
      </c>
      <c r="U107" s="47" t="s">
        <v>226</v>
      </c>
      <c r="V107" s="12" t="s">
        <v>164</v>
      </c>
      <c r="W107" s="12" t="s">
        <v>165</v>
      </c>
      <c r="X107" s="3"/>
      <c r="Y107" s="3"/>
      <c r="Z107" s="3"/>
      <c r="AA107" s="3"/>
      <c r="AB107" s="3"/>
      <c r="AC107" s="3"/>
      <c r="AD107" s="3"/>
      <c r="AE107" s="3"/>
      <c r="AF107" s="3"/>
      <c r="AG107" s="3"/>
      <c r="AH107" s="3"/>
      <c r="AI107" s="3"/>
      <c r="AJ107" s="3"/>
      <c r="AK107" s="3"/>
      <c r="AL107" s="3"/>
      <c r="AM107" s="3"/>
      <c r="AN107" s="3"/>
      <c r="AO107" s="3"/>
      <c r="AP107" s="3"/>
      <c r="AQ107" s="3"/>
      <c r="AR107" s="3"/>
    </row>
    <row r="108" spans="1:44" s="1" customFormat="1" ht="15">
      <c r="A108" s="19"/>
      <c r="B108" s="19"/>
      <c r="C108" s="19"/>
      <c r="D108" s="19"/>
      <c r="E108" s="19"/>
      <c r="F108" s="19"/>
      <c r="G108" s="19"/>
      <c r="H108" s="19"/>
      <c r="I108" s="19"/>
      <c r="J108" s="19"/>
      <c r="K108" s="19"/>
      <c r="L108" s="19"/>
      <c r="M108" s="19"/>
      <c r="N108" s="19"/>
      <c r="O108" s="19"/>
      <c r="P108" s="19"/>
      <c r="Q108" s="3"/>
      <c r="R108" s="24" t="s">
        <v>170</v>
      </c>
      <c r="S108" s="14" t="s">
        <v>171</v>
      </c>
      <c r="T108" s="14" t="s">
        <v>8</v>
      </c>
      <c r="U108" s="47" t="s">
        <v>172</v>
      </c>
      <c r="V108" s="12" t="s">
        <v>164</v>
      </c>
      <c r="W108" s="12" t="s">
        <v>165</v>
      </c>
      <c r="X108" s="3"/>
      <c r="Y108" s="3"/>
      <c r="Z108" s="3"/>
      <c r="AA108" s="3"/>
      <c r="AB108" s="3"/>
      <c r="AC108" s="3"/>
      <c r="AD108" s="3"/>
      <c r="AE108" s="3"/>
      <c r="AF108" s="3"/>
      <c r="AG108" s="3"/>
      <c r="AH108" s="3"/>
      <c r="AI108" s="3"/>
      <c r="AJ108" s="3"/>
      <c r="AK108" s="3"/>
      <c r="AL108" s="3"/>
      <c r="AM108" s="3"/>
      <c r="AN108" s="3"/>
      <c r="AO108" s="3"/>
      <c r="AP108" s="3"/>
      <c r="AQ108" s="3"/>
      <c r="AR108" s="3"/>
    </row>
    <row r="109" spans="1:44" s="1" customFormat="1" ht="15">
      <c r="A109" s="19"/>
      <c r="B109" s="19"/>
      <c r="C109" s="19"/>
      <c r="D109" s="19"/>
      <c r="E109" s="19"/>
      <c r="F109" s="19"/>
      <c r="G109" s="19"/>
      <c r="H109" s="19"/>
      <c r="I109" s="19"/>
      <c r="J109" s="19"/>
      <c r="K109" s="19"/>
      <c r="L109" s="19"/>
      <c r="M109" s="19"/>
      <c r="N109" s="19"/>
      <c r="O109" s="19"/>
      <c r="P109" s="19"/>
      <c r="Q109" s="3"/>
      <c r="R109" s="24" t="s">
        <v>245</v>
      </c>
      <c r="S109" s="47" t="s">
        <v>246</v>
      </c>
      <c r="T109" s="14" t="s">
        <v>8</v>
      </c>
      <c r="U109" s="47" t="s">
        <v>246</v>
      </c>
      <c r="V109" s="12" t="s">
        <v>164</v>
      </c>
      <c r="W109" s="12" t="s">
        <v>165</v>
      </c>
      <c r="X109" s="3"/>
      <c r="Y109" s="3"/>
      <c r="Z109" s="3"/>
      <c r="AA109" s="3"/>
      <c r="AB109" s="3"/>
      <c r="AC109" s="3"/>
      <c r="AD109" s="3"/>
      <c r="AE109" s="3"/>
      <c r="AF109" s="3"/>
      <c r="AG109" s="3"/>
      <c r="AH109" s="3"/>
      <c r="AI109" s="3"/>
      <c r="AJ109" s="3"/>
      <c r="AK109" s="3"/>
      <c r="AL109" s="3"/>
      <c r="AM109" s="3"/>
      <c r="AN109" s="3"/>
      <c r="AO109" s="3"/>
      <c r="AP109" s="3"/>
      <c r="AQ109" s="3"/>
      <c r="AR109" s="3"/>
    </row>
    <row r="110" spans="1:44" s="1" customFormat="1" ht="15">
      <c r="A110" s="19"/>
      <c r="B110" s="19"/>
      <c r="C110" s="19"/>
      <c r="D110" s="19"/>
      <c r="E110" s="19"/>
      <c r="F110" s="19"/>
      <c r="G110" s="19"/>
      <c r="H110" s="19"/>
      <c r="I110" s="19"/>
      <c r="J110" s="19"/>
      <c r="K110" s="19"/>
      <c r="L110" s="19"/>
      <c r="M110" s="19"/>
      <c r="N110" s="19"/>
      <c r="O110" s="19"/>
      <c r="P110" s="19"/>
      <c r="Q110" s="3"/>
      <c r="R110" s="24" t="s">
        <v>221</v>
      </c>
      <c r="S110" s="47" t="s">
        <v>222</v>
      </c>
      <c r="T110" s="14" t="s">
        <v>8</v>
      </c>
      <c r="U110" s="47" t="s">
        <v>223</v>
      </c>
      <c r="V110" s="12" t="s">
        <v>164</v>
      </c>
      <c r="W110" s="12" t="s">
        <v>165</v>
      </c>
      <c r="X110" s="3"/>
      <c r="Y110" s="3"/>
      <c r="Z110" s="3"/>
      <c r="AA110" s="3"/>
      <c r="AB110" s="3"/>
      <c r="AC110" s="3"/>
      <c r="AD110" s="3"/>
      <c r="AE110" s="3"/>
      <c r="AF110" s="3"/>
      <c r="AG110" s="3"/>
      <c r="AH110" s="3"/>
      <c r="AI110" s="3"/>
      <c r="AJ110" s="3"/>
      <c r="AK110" s="3"/>
      <c r="AL110" s="3"/>
      <c r="AM110" s="3"/>
      <c r="AN110" s="3"/>
      <c r="AO110" s="3"/>
      <c r="AP110" s="3"/>
      <c r="AQ110" s="3"/>
      <c r="AR110" s="3"/>
    </row>
    <row r="111" spans="1:44" s="1" customFormat="1" ht="15">
      <c r="A111" s="19"/>
      <c r="B111" s="19"/>
      <c r="C111" s="19"/>
      <c r="D111" s="19"/>
      <c r="E111" s="19"/>
      <c r="F111" s="19"/>
      <c r="G111" s="19"/>
      <c r="H111" s="19"/>
      <c r="I111" s="19"/>
      <c r="J111" s="19"/>
      <c r="K111" s="19"/>
      <c r="L111" s="19"/>
      <c r="M111" s="19"/>
      <c r="N111" s="19"/>
      <c r="O111" s="19"/>
      <c r="P111" s="19"/>
      <c r="Q111" s="3"/>
      <c r="R111" s="24" t="s">
        <v>227</v>
      </c>
      <c r="S111" s="47" t="s">
        <v>228</v>
      </c>
      <c r="T111" s="14" t="s">
        <v>8</v>
      </c>
      <c r="U111" s="47" t="s">
        <v>229</v>
      </c>
      <c r="V111" s="12" t="s">
        <v>164</v>
      </c>
      <c r="W111" s="12" t="s">
        <v>165</v>
      </c>
      <c r="X111" s="3"/>
      <c r="Y111" s="3"/>
      <c r="Z111" s="3"/>
      <c r="AA111" s="3"/>
      <c r="AB111" s="3"/>
      <c r="AC111" s="3"/>
      <c r="AD111" s="3"/>
      <c r="AE111" s="3"/>
      <c r="AF111" s="3"/>
      <c r="AG111" s="3"/>
      <c r="AH111" s="3"/>
      <c r="AI111" s="3"/>
      <c r="AJ111" s="3"/>
      <c r="AK111" s="3"/>
      <c r="AL111" s="3"/>
      <c r="AM111" s="3"/>
      <c r="AN111" s="3"/>
      <c r="AO111" s="3"/>
      <c r="AP111" s="3"/>
      <c r="AQ111" s="3"/>
      <c r="AR111" s="3"/>
    </row>
    <row r="112" spans="1:44" s="1" customFormat="1" ht="15">
      <c r="A112" s="19"/>
      <c r="B112" s="19"/>
      <c r="C112" s="19"/>
      <c r="D112" s="19"/>
      <c r="E112" s="19"/>
      <c r="F112" s="19"/>
      <c r="G112" s="19"/>
      <c r="H112" s="19"/>
      <c r="I112" s="19"/>
      <c r="J112" s="19"/>
      <c r="K112" s="19"/>
      <c r="L112" s="19"/>
      <c r="M112" s="19"/>
      <c r="N112" s="19"/>
      <c r="O112" s="19"/>
      <c r="P112" s="19"/>
      <c r="Q112" s="3"/>
      <c r="R112" s="24" t="s">
        <v>230</v>
      </c>
      <c r="S112" s="47" t="s">
        <v>231</v>
      </c>
      <c r="T112" s="14" t="s">
        <v>8</v>
      </c>
      <c r="U112" s="47" t="s">
        <v>232</v>
      </c>
      <c r="V112" s="12" t="s">
        <v>164</v>
      </c>
      <c r="W112" s="12" t="s">
        <v>165</v>
      </c>
      <c r="X112" s="3"/>
      <c r="Y112" s="3"/>
      <c r="Z112" s="3"/>
      <c r="AA112" s="3"/>
      <c r="AB112" s="3"/>
      <c r="AC112" s="3"/>
      <c r="AD112" s="3"/>
      <c r="AE112" s="3"/>
      <c r="AF112" s="3"/>
      <c r="AG112" s="3"/>
      <c r="AH112" s="3"/>
      <c r="AI112" s="3"/>
      <c r="AJ112" s="3"/>
      <c r="AK112" s="3"/>
      <c r="AL112" s="3"/>
      <c r="AM112" s="3"/>
      <c r="AN112" s="3"/>
      <c r="AO112" s="3"/>
      <c r="AP112" s="3"/>
      <c r="AQ112" s="3"/>
      <c r="AR112" s="3"/>
    </row>
    <row r="113" spans="1:44" s="1" customFormat="1" ht="15">
      <c r="A113" s="19"/>
      <c r="B113" s="19"/>
      <c r="C113" s="19"/>
      <c r="D113" s="19"/>
      <c r="E113" s="19"/>
      <c r="F113" s="19"/>
      <c r="G113" s="19"/>
      <c r="H113" s="19"/>
      <c r="I113" s="19"/>
      <c r="J113" s="19"/>
      <c r="K113" s="19"/>
      <c r="L113" s="19"/>
      <c r="M113" s="19"/>
      <c r="N113" s="19"/>
      <c r="O113" s="19"/>
      <c r="P113" s="19"/>
      <c r="Q113" s="3"/>
      <c r="R113" s="24" t="s">
        <v>233</v>
      </c>
      <c r="S113" s="14" t="s">
        <v>234</v>
      </c>
      <c r="T113" s="14" t="s">
        <v>8</v>
      </c>
      <c r="U113" s="47" t="s">
        <v>235</v>
      </c>
      <c r="V113" s="12" t="s">
        <v>164</v>
      </c>
      <c r="W113" s="12" t="s">
        <v>165</v>
      </c>
      <c r="X113" s="3"/>
      <c r="Y113" s="3"/>
      <c r="Z113" s="3"/>
      <c r="AA113" s="3"/>
      <c r="AB113" s="3"/>
      <c r="AC113" s="3"/>
      <c r="AD113" s="3"/>
      <c r="AE113" s="3"/>
      <c r="AF113" s="3"/>
      <c r="AG113" s="3"/>
      <c r="AH113" s="3"/>
      <c r="AI113" s="3"/>
      <c r="AJ113" s="3"/>
      <c r="AK113" s="3"/>
      <c r="AL113" s="3"/>
      <c r="AM113" s="3"/>
      <c r="AN113" s="3"/>
      <c r="AO113" s="3"/>
      <c r="AP113" s="3"/>
      <c r="AQ113" s="3"/>
      <c r="AR113" s="3"/>
    </row>
    <row r="114" spans="1:44" s="1" customFormat="1" ht="15">
      <c r="A114" s="19"/>
      <c r="B114" s="19"/>
      <c r="C114" s="19"/>
      <c r="D114" s="19"/>
      <c r="E114" s="19"/>
      <c r="F114" s="19"/>
      <c r="G114" s="19"/>
      <c r="H114" s="19"/>
      <c r="I114" s="19"/>
      <c r="J114" s="19"/>
      <c r="K114" s="19"/>
      <c r="L114" s="19"/>
      <c r="M114" s="19"/>
      <c r="N114" s="19"/>
      <c r="O114" s="19"/>
      <c r="P114" s="19"/>
      <c r="Q114" s="3"/>
      <c r="R114" s="24" t="s">
        <v>236</v>
      </c>
      <c r="S114" s="14" t="s">
        <v>280</v>
      </c>
      <c r="T114" s="14" t="s">
        <v>8</v>
      </c>
      <c r="U114" s="47" t="s">
        <v>281</v>
      </c>
      <c r="V114" s="12" t="s">
        <v>164</v>
      </c>
      <c r="W114" s="12" t="s">
        <v>165</v>
      </c>
      <c r="X114" s="3"/>
      <c r="Y114" s="3"/>
      <c r="Z114" s="3"/>
      <c r="AA114" s="3"/>
      <c r="AB114" s="3"/>
      <c r="AC114" s="3"/>
      <c r="AD114" s="3"/>
      <c r="AE114" s="3"/>
      <c r="AF114" s="3"/>
      <c r="AG114" s="3"/>
      <c r="AH114" s="3"/>
      <c r="AI114" s="3"/>
      <c r="AJ114" s="3"/>
      <c r="AK114" s="3"/>
      <c r="AL114" s="3"/>
      <c r="AM114" s="3"/>
      <c r="AN114" s="3"/>
      <c r="AO114" s="3"/>
      <c r="AP114" s="3"/>
      <c r="AQ114" s="3"/>
      <c r="AR114" s="3"/>
    </row>
    <row r="115" spans="1:44" s="1" customFormat="1" ht="15">
      <c r="A115" s="19"/>
      <c r="B115" s="19"/>
      <c r="C115" s="19"/>
      <c r="D115" s="19"/>
      <c r="E115" s="19"/>
      <c r="F115" s="19"/>
      <c r="G115" s="19"/>
      <c r="H115" s="19"/>
      <c r="I115" s="19"/>
      <c r="J115" s="19"/>
      <c r="K115" s="19"/>
      <c r="L115" s="19"/>
      <c r="M115" s="19"/>
      <c r="N115" s="19"/>
      <c r="O115" s="19"/>
      <c r="P115" s="19"/>
      <c r="Q115" s="3"/>
      <c r="R115" s="24" t="s">
        <v>282</v>
      </c>
      <c r="S115" s="14" t="s">
        <v>278</v>
      </c>
      <c r="T115" s="14" t="s">
        <v>8</v>
      </c>
      <c r="U115" s="47" t="s">
        <v>279</v>
      </c>
      <c r="V115" s="12" t="s">
        <v>164</v>
      </c>
      <c r="W115" s="12" t="s">
        <v>165</v>
      </c>
      <c r="X115" s="3"/>
      <c r="Y115" s="3"/>
      <c r="Z115" s="3"/>
      <c r="AA115" s="3"/>
      <c r="AB115" s="3"/>
      <c r="AC115" s="3"/>
      <c r="AD115" s="3"/>
      <c r="AE115" s="3"/>
      <c r="AF115" s="3"/>
      <c r="AG115" s="3"/>
      <c r="AH115" s="3"/>
      <c r="AI115" s="3"/>
      <c r="AJ115" s="3"/>
      <c r="AK115" s="3"/>
      <c r="AL115" s="3"/>
      <c r="AM115" s="3"/>
      <c r="AN115" s="3"/>
      <c r="AO115" s="3"/>
      <c r="AP115" s="3"/>
      <c r="AQ115" s="3"/>
      <c r="AR115" s="3"/>
    </row>
    <row r="116" spans="1:44" s="1" customFormat="1" ht="15">
      <c r="A116" s="19"/>
      <c r="B116" s="19"/>
      <c r="C116" s="19"/>
      <c r="D116" s="19"/>
      <c r="E116" s="19"/>
      <c r="F116" s="19"/>
      <c r="G116" s="19"/>
      <c r="H116" s="19"/>
      <c r="I116" s="19"/>
      <c r="J116" s="19"/>
      <c r="K116" s="19"/>
      <c r="L116" s="19"/>
      <c r="M116" s="19"/>
      <c r="N116" s="19"/>
      <c r="O116" s="19"/>
      <c r="P116" s="19"/>
      <c r="Q116" s="3"/>
      <c r="R116" s="24" t="s">
        <v>268</v>
      </c>
      <c r="S116" s="14" t="s">
        <v>269</v>
      </c>
      <c r="T116" s="14" t="s">
        <v>8</v>
      </c>
      <c r="U116" s="47" t="s">
        <v>270</v>
      </c>
      <c r="V116" s="12" t="s">
        <v>85</v>
      </c>
      <c r="W116" s="12" t="s">
        <v>86</v>
      </c>
      <c r="X116" s="3"/>
      <c r="Y116" s="3"/>
      <c r="Z116" s="3"/>
      <c r="AA116" s="3"/>
      <c r="AB116" s="3"/>
      <c r="AC116" s="3"/>
      <c r="AD116" s="3"/>
      <c r="AE116" s="3"/>
      <c r="AF116" s="3"/>
      <c r="AG116" s="3"/>
      <c r="AH116" s="3"/>
      <c r="AI116" s="3"/>
      <c r="AJ116" s="3"/>
      <c r="AK116" s="3"/>
      <c r="AL116" s="3"/>
      <c r="AM116" s="3"/>
      <c r="AN116" s="3"/>
      <c r="AO116" s="3"/>
      <c r="AP116" s="3"/>
      <c r="AQ116" s="3"/>
      <c r="AR116" s="3"/>
    </row>
    <row r="117" spans="1:44" s="1" customFormat="1" ht="15">
      <c r="A117" s="19"/>
      <c r="B117" s="19"/>
      <c r="C117" s="19"/>
      <c r="D117" s="19"/>
      <c r="E117" s="19"/>
      <c r="F117" s="19"/>
      <c r="G117" s="19"/>
      <c r="H117" s="19"/>
      <c r="I117" s="19"/>
      <c r="J117" s="19"/>
      <c r="K117" s="19"/>
      <c r="L117" s="19"/>
      <c r="M117" s="19"/>
      <c r="N117" s="19"/>
      <c r="O117" s="19"/>
      <c r="P117" s="19"/>
      <c r="Q117" s="3"/>
      <c r="R117" s="24" t="s">
        <v>271</v>
      </c>
      <c r="S117" s="14" t="s">
        <v>272</v>
      </c>
      <c r="T117" s="14" t="s">
        <v>8</v>
      </c>
      <c r="U117" s="62" t="s">
        <v>273</v>
      </c>
      <c r="V117" s="12" t="s">
        <v>85</v>
      </c>
      <c r="W117" s="12" t="s">
        <v>86</v>
      </c>
      <c r="X117" s="3"/>
      <c r="Y117" s="3"/>
      <c r="Z117" s="3"/>
      <c r="AA117" s="3"/>
      <c r="AB117" s="3"/>
      <c r="AC117" s="3"/>
      <c r="AD117" s="3"/>
      <c r="AE117" s="3"/>
      <c r="AF117" s="3"/>
      <c r="AG117" s="3"/>
      <c r="AH117" s="3"/>
      <c r="AI117" s="3"/>
      <c r="AJ117" s="3"/>
      <c r="AK117" s="3"/>
      <c r="AL117" s="3"/>
      <c r="AM117" s="3"/>
      <c r="AN117" s="3"/>
      <c r="AO117" s="3"/>
      <c r="AP117" s="3"/>
      <c r="AQ117" s="3"/>
      <c r="AR117" s="3"/>
    </row>
    <row r="118" spans="1:44" s="1" customFormat="1" ht="15">
      <c r="A118" s="19"/>
      <c r="B118" s="19"/>
      <c r="C118" s="19"/>
      <c r="D118" s="19"/>
      <c r="E118" s="19"/>
      <c r="F118" s="19"/>
      <c r="G118" s="19"/>
      <c r="H118" s="19"/>
      <c r="I118" s="19"/>
      <c r="J118" s="19"/>
      <c r="K118" s="19"/>
      <c r="L118" s="19"/>
      <c r="M118" s="19"/>
      <c r="N118" s="19"/>
      <c r="O118" s="19"/>
      <c r="P118" s="19"/>
      <c r="Q118" s="3"/>
      <c r="R118" s="24" t="s">
        <v>237</v>
      </c>
      <c r="S118" s="14" t="s">
        <v>238</v>
      </c>
      <c r="T118" s="14" t="s">
        <v>8</v>
      </c>
      <c r="U118" s="47" t="s">
        <v>239</v>
      </c>
      <c r="V118" s="12" t="s">
        <v>164</v>
      </c>
      <c r="W118" s="12" t="s">
        <v>165</v>
      </c>
      <c r="X118" s="3"/>
      <c r="Y118" s="3"/>
      <c r="Z118" s="3"/>
      <c r="AA118" s="3"/>
      <c r="AB118" s="3"/>
      <c r="AC118" s="3"/>
      <c r="AD118" s="3"/>
      <c r="AE118" s="3"/>
      <c r="AF118" s="3"/>
      <c r="AG118" s="3"/>
      <c r="AH118" s="3"/>
      <c r="AI118" s="3"/>
      <c r="AJ118" s="3"/>
      <c r="AK118" s="3"/>
      <c r="AL118" s="3"/>
      <c r="AM118" s="3"/>
      <c r="AN118" s="3"/>
      <c r="AO118" s="3"/>
      <c r="AP118" s="3"/>
      <c r="AQ118" s="3"/>
      <c r="AR118" s="3"/>
    </row>
    <row r="119" spans="1:44" s="1" customFormat="1" ht="15">
      <c r="A119" s="19"/>
      <c r="B119" s="19"/>
      <c r="C119" s="19"/>
      <c r="D119" s="19"/>
      <c r="E119" s="19"/>
      <c r="F119" s="19"/>
      <c r="G119" s="19"/>
      <c r="H119" s="19"/>
      <c r="I119" s="19"/>
      <c r="J119" s="19"/>
      <c r="K119" s="19"/>
      <c r="L119" s="19"/>
      <c r="M119" s="19"/>
      <c r="N119" s="19"/>
      <c r="O119" s="19"/>
      <c r="P119" s="19"/>
      <c r="Q119" s="3"/>
      <c r="R119" s="24" t="s">
        <v>436</v>
      </c>
      <c r="S119" s="14" t="s">
        <v>243</v>
      </c>
      <c r="T119" s="14" t="s">
        <v>8</v>
      </c>
      <c r="U119" s="47" t="s">
        <v>243</v>
      </c>
      <c r="V119" s="12" t="s">
        <v>244</v>
      </c>
      <c r="W119" s="12" t="s">
        <v>243</v>
      </c>
      <c r="X119" s="3"/>
      <c r="Y119" s="3"/>
      <c r="Z119" s="3"/>
      <c r="AA119" s="3"/>
      <c r="AB119" s="3"/>
      <c r="AC119" s="3"/>
      <c r="AD119" s="3"/>
      <c r="AE119" s="3"/>
      <c r="AF119" s="3"/>
      <c r="AG119" s="3"/>
      <c r="AH119" s="3"/>
      <c r="AI119" s="3"/>
      <c r="AJ119" s="3"/>
      <c r="AK119" s="3"/>
      <c r="AL119" s="3"/>
      <c r="AM119" s="3"/>
      <c r="AN119" s="3"/>
      <c r="AO119" s="3"/>
      <c r="AP119" s="3"/>
      <c r="AQ119" s="3"/>
      <c r="AR119" s="3"/>
    </row>
    <row r="120" spans="1:44" s="1" customFormat="1" ht="15">
      <c r="A120" s="19"/>
      <c r="B120" s="19"/>
      <c r="C120" s="19"/>
      <c r="D120" s="19"/>
      <c r="E120" s="19"/>
      <c r="F120" s="19"/>
      <c r="G120" s="19"/>
      <c r="H120" s="19"/>
      <c r="I120" s="19"/>
      <c r="J120" s="19"/>
      <c r="K120" s="19"/>
      <c r="L120" s="19"/>
      <c r="M120" s="19"/>
      <c r="N120" s="19"/>
      <c r="O120" s="19"/>
      <c r="P120" s="19"/>
      <c r="Q120" s="3"/>
      <c r="R120" s="25" t="s">
        <v>448</v>
      </c>
      <c r="S120" s="14" t="s">
        <v>449</v>
      </c>
      <c r="T120" s="14" t="s">
        <v>8</v>
      </c>
      <c r="U120" s="62" t="s">
        <v>448</v>
      </c>
      <c r="V120" s="12" t="s">
        <v>164</v>
      </c>
      <c r="W120" s="12" t="s">
        <v>165</v>
      </c>
      <c r="X120" s="3"/>
      <c r="Y120" s="3"/>
      <c r="Z120" s="3"/>
      <c r="AA120" s="3"/>
      <c r="AB120" s="3"/>
      <c r="AC120" s="3"/>
      <c r="AD120" s="3"/>
      <c r="AE120" s="3"/>
      <c r="AF120" s="3"/>
      <c r="AG120" s="3"/>
      <c r="AH120" s="3"/>
      <c r="AI120" s="3"/>
      <c r="AJ120" s="3"/>
      <c r="AK120" s="3"/>
      <c r="AL120" s="3"/>
      <c r="AM120" s="3"/>
      <c r="AN120" s="3"/>
      <c r="AO120" s="3"/>
      <c r="AP120" s="3"/>
      <c r="AQ120" s="3"/>
      <c r="AR120" s="3"/>
    </row>
    <row r="121" spans="1:44" s="1" customFormat="1" ht="30">
      <c r="A121" s="19"/>
      <c r="B121" s="19"/>
      <c r="C121" s="19"/>
      <c r="D121" s="19"/>
      <c r="E121" s="19"/>
      <c r="F121" s="19"/>
      <c r="G121" s="19"/>
      <c r="H121" s="19"/>
      <c r="I121" s="19"/>
      <c r="J121" s="19"/>
      <c r="K121" s="19"/>
      <c r="L121" s="19"/>
      <c r="M121" s="19"/>
      <c r="N121" s="19"/>
      <c r="O121" s="19"/>
      <c r="P121" s="19"/>
      <c r="Q121" s="3"/>
      <c r="R121" s="25" t="s">
        <v>446</v>
      </c>
      <c r="S121" s="14" t="s">
        <v>447</v>
      </c>
      <c r="T121" s="14" t="s">
        <v>8</v>
      </c>
      <c r="U121" s="47" t="s">
        <v>450</v>
      </c>
      <c r="V121" s="12" t="s">
        <v>164</v>
      </c>
      <c r="W121" s="12" t="s">
        <v>165</v>
      </c>
      <c r="X121" s="3"/>
      <c r="Y121" s="3"/>
      <c r="Z121" s="3"/>
      <c r="AA121" s="3"/>
      <c r="AB121" s="3"/>
      <c r="AC121" s="3"/>
      <c r="AD121" s="3"/>
      <c r="AE121" s="3"/>
      <c r="AF121" s="3"/>
      <c r="AG121" s="3"/>
      <c r="AH121" s="3"/>
      <c r="AI121" s="3"/>
      <c r="AJ121" s="3"/>
      <c r="AK121" s="3"/>
      <c r="AL121" s="3"/>
      <c r="AM121" s="3"/>
      <c r="AN121" s="3"/>
      <c r="AO121" s="3"/>
      <c r="AP121" s="3"/>
      <c r="AQ121" s="3"/>
      <c r="AR121" s="3"/>
    </row>
    <row r="122" spans="1:44" s="1" customFormat="1" ht="15">
      <c r="A122" s="19"/>
      <c r="B122" s="19"/>
      <c r="C122" s="19"/>
      <c r="D122" s="19"/>
      <c r="E122" s="19"/>
      <c r="F122" s="19"/>
      <c r="G122" s="19"/>
      <c r="H122" s="19"/>
      <c r="I122" s="19"/>
      <c r="J122" s="19"/>
      <c r="K122" s="19"/>
      <c r="L122" s="19"/>
      <c r="M122" s="19"/>
      <c r="N122" s="19"/>
      <c r="O122" s="19"/>
      <c r="P122" s="19"/>
      <c r="Q122" s="3"/>
      <c r="R122" s="24" t="s">
        <v>274</v>
      </c>
      <c r="S122" s="14" t="s">
        <v>275</v>
      </c>
      <c r="T122" s="14" t="s">
        <v>8</v>
      </c>
      <c r="U122" s="47" t="s">
        <v>276</v>
      </c>
      <c r="V122" s="16" t="s">
        <v>164</v>
      </c>
      <c r="W122" s="12" t="s">
        <v>165</v>
      </c>
      <c r="X122" s="3"/>
      <c r="Y122" s="3"/>
      <c r="Z122" s="3"/>
      <c r="AA122" s="3"/>
      <c r="AB122" s="3"/>
      <c r="AC122" s="3"/>
      <c r="AD122" s="3"/>
      <c r="AE122" s="3"/>
      <c r="AF122" s="3"/>
      <c r="AG122" s="3"/>
      <c r="AH122" s="3"/>
      <c r="AI122" s="3"/>
      <c r="AJ122" s="3"/>
      <c r="AK122" s="3"/>
      <c r="AL122" s="3"/>
      <c r="AM122" s="3"/>
      <c r="AN122" s="3"/>
      <c r="AO122" s="3"/>
      <c r="AP122" s="3"/>
      <c r="AQ122" s="3"/>
      <c r="AR122" s="3"/>
    </row>
    <row r="123" spans="1:44" s="1" customFormat="1" ht="15">
      <c r="A123" s="19"/>
      <c r="B123" s="19"/>
      <c r="C123" s="19"/>
      <c r="D123" s="19"/>
      <c r="E123" s="19"/>
      <c r="F123" s="19"/>
      <c r="G123" s="19"/>
      <c r="H123" s="19"/>
      <c r="I123" s="19"/>
      <c r="J123" s="19"/>
      <c r="K123" s="19"/>
      <c r="L123" s="19"/>
      <c r="M123" s="19"/>
      <c r="N123" s="19"/>
      <c r="O123" s="19"/>
      <c r="P123" s="19"/>
      <c r="Q123" s="3"/>
      <c r="R123" s="24" t="s">
        <v>168</v>
      </c>
      <c r="S123" s="14" t="s">
        <v>169</v>
      </c>
      <c r="T123" s="14" t="s">
        <v>8</v>
      </c>
      <c r="U123" s="62" t="s">
        <v>168</v>
      </c>
      <c r="V123" s="12" t="s">
        <v>164</v>
      </c>
      <c r="W123" s="12" t="s">
        <v>165</v>
      </c>
      <c r="X123" s="3"/>
      <c r="Y123" s="3"/>
      <c r="Z123" s="3"/>
      <c r="AA123" s="3"/>
      <c r="AB123" s="3"/>
      <c r="AC123" s="3"/>
      <c r="AD123" s="3"/>
      <c r="AE123" s="3"/>
      <c r="AF123" s="3"/>
      <c r="AG123" s="3"/>
      <c r="AH123" s="3"/>
      <c r="AI123" s="3"/>
      <c r="AJ123" s="3"/>
      <c r="AK123" s="3"/>
      <c r="AL123" s="3"/>
      <c r="AM123" s="3"/>
      <c r="AN123" s="3"/>
      <c r="AO123" s="3"/>
      <c r="AP123" s="3"/>
      <c r="AQ123" s="3"/>
      <c r="AR123" s="3"/>
    </row>
    <row r="124" spans="1:44" s="1" customFormat="1" ht="15">
      <c r="A124" s="19"/>
      <c r="B124" s="19"/>
      <c r="C124" s="19"/>
      <c r="D124" s="19"/>
      <c r="E124" s="19"/>
      <c r="F124" s="19"/>
      <c r="G124" s="19"/>
      <c r="H124" s="19"/>
      <c r="I124" s="19"/>
      <c r="J124" s="19"/>
      <c r="K124" s="19"/>
      <c r="L124" s="19"/>
      <c r="M124" s="19"/>
      <c r="N124" s="19"/>
      <c r="O124" s="19"/>
      <c r="P124" s="19"/>
      <c r="Q124" s="3"/>
      <c r="R124" s="24" t="s">
        <v>452</v>
      </c>
      <c r="S124" s="14" t="s">
        <v>453</v>
      </c>
      <c r="T124" s="14" t="s">
        <v>8</v>
      </c>
      <c r="U124" s="62" t="s">
        <v>452</v>
      </c>
      <c r="V124" s="12" t="s">
        <v>164</v>
      </c>
      <c r="W124" s="12" t="s">
        <v>165</v>
      </c>
      <c r="X124" s="3"/>
      <c r="Y124" s="3"/>
      <c r="Z124" s="3"/>
      <c r="AA124" s="3"/>
      <c r="AB124" s="3"/>
      <c r="AC124" s="3"/>
      <c r="AD124" s="3"/>
      <c r="AE124" s="3"/>
      <c r="AF124" s="3"/>
      <c r="AG124" s="3"/>
      <c r="AH124" s="3"/>
      <c r="AI124" s="3"/>
      <c r="AJ124" s="3"/>
      <c r="AK124" s="3"/>
      <c r="AL124" s="3"/>
      <c r="AM124" s="3"/>
      <c r="AN124" s="3"/>
      <c r="AO124" s="3"/>
      <c r="AP124" s="3"/>
      <c r="AQ124" s="3"/>
      <c r="AR124" s="3"/>
    </row>
    <row r="125" spans="1:44" s="1" customFormat="1" ht="15">
      <c r="A125" s="19"/>
      <c r="B125" s="19"/>
      <c r="C125" s="19"/>
      <c r="D125" s="19"/>
      <c r="E125" s="19"/>
      <c r="F125" s="19"/>
      <c r="G125" s="19"/>
      <c r="H125" s="19"/>
      <c r="I125" s="19"/>
      <c r="J125" s="19"/>
      <c r="K125" s="19"/>
      <c r="L125" s="19"/>
      <c r="M125" s="19"/>
      <c r="N125" s="19"/>
      <c r="O125" s="19"/>
      <c r="P125" s="19"/>
      <c r="Q125" s="3"/>
      <c r="R125" s="24" t="s">
        <v>387</v>
      </c>
      <c r="S125" s="14" t="s">
        <v>388</v>
      </c>
      <c r="T125" s="14" t="s">
        <v>8</v>
      </c>
      <c r="U125" s="47" t="s">
        <v>388</v>
      </c>
      <c r="V125" s="12" t="s">
        <v>105</v>
      </c>
      <c r="W125" s="12" t="s">
        <v>389</v>
      </c>
      <c r="X125" s="3"/>
      <c r="Y125" s="3"/>
      <c r="Z125" s="3"/>
      <c r="AA125" s="3"/>
      <c r="AB125" s="3"/>
      <c r="AC125" s="3"/>
      <c r="AD125" s="3"/>
      <c r="AE125" s="3"/>
      <c r="AF125" s="3"/>
      <c r="AG125" s="3"/>
      <c r="AH125" s="3"/>
      <c r="AI125" s="3"/>
      <c r="AJ125" s="3"/>
      <c r="AK125" s="3"/>
      <c r="AL125" s="3"/>
      <c r="AM125" s="3"/>
      <c r="AN125" s="3"/>
      <c r="AO125" s="3"/>
      <c r="AP125" s="3"/>
      <c r="AQ125" s="3"/>
      <c r="AR125" s="3"/>
    </row>
    <row r="126" spans="1:44" s="1" customFormat="1" ht="15">
      <c r="A126" s="19"/>
      <c r="B126" s="19"/>
      <c r="C126" s="19"/>
      <c r="D126" s="19"/>
      <c r="E126" s="19"/>
      <c r="F126" s="19"/>
      <c r="G126" s="19"/>
      <c r="H126" s="19"/>
      <c r="I126" s="19"/>
      <c r="J126" s="19"/>
      <c r="K126" s="19"/>
      <c r="L126" s="19"/>
      <c r="M126" s="19"/>
      <c r="N126" s="19"/>
      <c r="O126" s="19"/>
      <c r="P126" s="19"/>
      <c r="Q126" s="3"/>
      <c r="R126" s="24" t="s">
        <v>406</v>
      </c>
      <c r="S126" s="14" t="s">
        <v>407</v>
      </c>
      <c r="T126" s="14" t="s">
        <v>8</v>
      </c>
      <c r="U126" s="47" t="s">
        <v>407</v>
      </c>
      <c r="V126" s="12" t="s">
        <v>105</v>
      </c>
      <c r="W126" s="12" t="s">
        <v>389</v>
      </c>
      <c r="X126" s="3"/>
      <c r="Y126" s="3"/>
      <c r="Z126" s="3"/>
      <c r="AA126" s="3"/>
      <c r="AB126" s="3"/>
      <c r="AC126" s="3"/>
      <c r="AD126" s="3"/>
      <c r="AE126" s="3"/>
      <c r="AF126" s="3"/>
      <c r="AG126" s="3"/>
      <c r="AH126" s="3"/>
      <c r="AI126" s="3"/>
      <c r="AJ126" s="3"/>
      <c r="AK126" s="3"/>
      <c r="AL126" s="3"/>
      <c r="AM126" s="3"/>
      <c r="AN126" s="3"/>
      <c r="AO126" s="3"/>
      <c r="AP126" s="3"/>
      <c r="AQ126" s="3"/>
      <c r="AR126" s="3"/>
    </row>
    <row r="127" spans="1:44" s="1" customFormat="1" ht="15">
      <c r="A127" s="19"/>
      <c r="B127" s="19"/>
      <c r="C127" s="19"/>
      <c r="D127" s="19"/>
      <c r="E127" s="19"/>
      <c r="F127" s="19"/>
      <c r="G127" s="19"/>
      <c r="H127" s="19"/>
      <c r="I127" s="19"/>
      <c r="J127" s="19"/>
      <c r="K127" s="19"/>
      <c r="L127" s="19"/>
      <c r="M127" s="19"/>
      <c r="N127" s="19"/>
      <c r="O127" s="19"/>
      <c r="P127" s="19"/>
      <c r="Q127" s="3"/>
      <c r="R127" s="24" t="s">
        <v>401</v>
      </c>
      <c r="S127" s="14" t="s">
        <v>402</v>
      </c>
      <c r="T127" s="14" t="s">
        <v>8</v>
      </c>
      <c r="U127" s="47" t="s">
        <v>402</v>
      </c>
      <c r="V127" s="12" t="s">
        <v>105</v>
      </c>
      <c r="W127" s="12" t="s">
        <v>389</v>
      </c>
      <c r="X127" s="3"/>
      <c r="Y127" s="3"/>
      <c r="Z127" s="3"/>
      <c r="AA127" s="3"/>
      <c r="AB127" s="3"/>
      <c r="AC127" s="3"/>
      <c r="AD127" s="3"/>
      <c r="AE127" s="3"/>
      <c r="AF127" s="3"/>
      <c r="AG127" s="3"/>
      <c r="AH127" s="3"/>
      <c r="AI127" s="3"/>
      <c r="AJ127" s="3"/>
      <c r="AK127" s="3"/>
      <c r="AL127" s="3"/>
      <c r="AM127" s="3"/>
      <c r="AN127" s="3"/>
      <c r="AO127" s="3"/>
      <c r="AP127" s="3"/>
      <c r="AQ127" s="3"/>
      <c r="AR127" s="3"/>
    </row>
    <row r="128" spans="1:44" s="1" customFormat="1" ht="15">
      <c r="A128" s="19"/>
      <c r="B128" s="19"/>
      <c r="C128" s="19"/>
      <c r="D128" s="19"/>
      <c r="E128" s="19"/>
      <c r="F128" s="19"/>
      <c r="G128" s="19"/>
      <c r="H128" s="19"/>
      <c r="I128" s="19"/>
      <c r="J128" s="19"/>
      <c r="K128" s="19"/>
      <c r="L128" s="19"/>
      <c r="M128" s="19"/>
      <c r="N128" s="19"/>
      <c r="O128" s="19"/>
      <c r="P128" s="19"/>
      <c r="Q128" s="3"/>
      <c r="R128" s="24" t="s">
        <v>399</v>
      </c>
      <c r="S128" s="14" t="s">
        <v>400</v>
      </c>
      <c r="T128" s="14" t="s">
        <v>8</v>
      </c>
      <c r="U128" s="47" t="s">
        <v>400</v>
      </c>
      <c r="V128" s="12" t="s">
        <v>105</v>
      </c>
      <c r="W128" s="12" t="s">
        <v>389</v>
      </c>
      <c r="X128" s="3"/>
      <c r="Y128" s="3"/>
      <c r="Z128" s="3"/>
      <c r="AA128" s="3"/>
      <c r="AB128" s="3"/>
      <c r="AC128" s="3"/>
      <c r="AD128" s="3"/>
      <c r="AE128" s="3"/>
      <c r="AF128" s="3"/>
      <c r="AG128" s="3"/>
      <c r="AH128" s="3"/>
      <c r="AI128" s="3"/>
      <c r="AJ128" s="3"/>
      <c r="AK128" s="3"/>
      <c r="AL128" s="3"/>
      <c r="AM128" s="3"/>
      <c r="AN128" s="3"/>
      <c r="AO128" s="3"/>
      <c r="AP128" s="3"/>
      <c r="AQ128" s="3"/>
      <c r="AR128" s="3"/>
    </row>
    <row r="129" spans="1:44" s="1" customFormat="1" ht="15">
      <c r="A129" s="19"/>
      <c r="B129" s="19"/>
      <c r="C129" s="19"/>
      <c r="D129" s="19"/>
      <c r="E129" s="19"/>
      <c r="F129" s="19"/>
      <c r="G129" s="19"/>
      <c r="H129" s="19"/>
      <c r="I129" s="19"/>
      <c r="J129" s="19"/>
      <c r="K129" s="19"/>
      <c r="L129" s="19"/>
      <c r="M129" s="19"/>
      <c r="N129" s="19"/>
      <c r="O129" s="19"/>
      <c r="P129" s="19"/>
      <c r="Q129" s="3"/>
      <c r="R129" s="24" t="s">
        <v>395</v>
      </c>
      <c r="S129" s="14" t="s">
        <v>396</v>
      </c>
      <c r="T129" s="14" t="s">
        <v>8</v>
      </c>
      <c r="U129" s="47" t="s">
        <v>396</v>
      </c>
      <c r="V129" s="12" t="s">
        <v>105</v>
      </c>
      <c r="W129" s="12" t="s">
        <v>389</v>
      </c>
      <c r="X129" s="3"/>
      <c r="Y129" s="3"/>
      <c r="Z129" s="3"/>
      <c r="AA129" s="3"/>
      <c r="AB129" s="3"/>
      <c r="AC129" s="3"/>
      <c r="AD129" s="3"/>
      <c r="AE129" s="3"/>
      <c r="AF129" s="3"/>
      <c r="AG129" s="3"/>
      <c r="AH129" s="3"/>
      <c r="AI129" s="3"/>
      <c r="AJ129" s="3"/>
      <c r="AK129" s="3"/>
      <c r="AL129" s="3"/>
      <c r="AM129" s="3"/>
      <c r="AN129" s="3"/>
      <c r="AO129" s="3"/>
      <c r="AP129" s="3"/>
      <c r="AQ129" s="3"/>
      <c r="AR129" s="3"/>
    </row>
    <row r="130" spans="1:44" s="1" customFormat="1" ht="15">
      <c r="A130" s="19"/>
      <c r="B130" s="19"/>
      <c r="C130" s="19"/>
      <c r="D130" s="19"/>
      <c r="E130" s="19"/>
      <c r="F130" s="19"/>
      <c r="G130" s="19"/>
      <c r="H130" s="19"/>
      <c r="I130" s="19"/>
      <c r="J130" s="19"/>
      <c r="K130" s="19"/>
      <c r="L130" s="19"/>
      <c r="M130" s="19"/>
      <c r="N130" s="19"/>
      <c r="O130" s="19"/>
      <c r="P130" s="19"/>
      <c r="Q130" s="3"/>
      <c r="R130" s="24" t="s">
        <v>397</v>
      </c>
      <c r="S130" s="14" t="s">
        <v>398</v>
      </c>
      <c r="T130" s="14" t="s">
        <v>8</v>
      </c>
      <c r="U130" s="47" t="s">
        <v>398</v>
      </c>
      <c r="V130" s="12" t="s">
        <v>105</v>
      </c>
      <c r="W130" s="12" t="s">
        <v>389</v>
      </c>
      <c r="X130" s="3"/>
      <c r="Y130" s="3"/>
      <c r="Z130" s="3"/>
      <c r="AA130" s="3"/>
      <c r="AB130" s="3"/>
      <c r="AC130" s="3"/>
      <c r="AD130" s="3"/>
      <c r="AE130" s="3"/>
      <c r="AF130" s="3"/>
      <c r="AG130" s="3"/>
      <c r="AH130" s="3"/>
      <c r="AI130" s="3"/>
      <c r="AJ130" s="3"/>
      <c r="AK130" s="3"/>
      <c r="AL130" s="3"/>
      <c r="AM130" s="3"/>
      <c r="AN130" s="3"/>
      <c r="AO130" s="3"/>
      <c r="AP130" s="3"/>
      <c r="AQ130" s="3"/>
      <c r="AR130" s="3"/>
    </row>
    <row r="131" spans="1:44" s="1" customFormat="1" ht="15">
      <c r="A131" s="19"/>
      <c r="B131" s="19"/>
      <c r="C131" s="19"/>
      <c r="D131" s="19"/>
      <c r="E131" s="19"/>
      <c r="F131" s="19"/>
      <c r="G131" s="19"/>
      <c r="H131" s="19"/>
      <c r="I131" s="19"/>
      <c r="J131" s="19"/>
      <c r="K131" s="19"/>
      <c r="L131" s="19"/>
      <c r="M131" s="19"/>
      <c r="N131" s="19"/>
      <c r="O131" s="19"/>
      <c r="P131" s="19"/>
      <c r="Q131" s="3"/>
      <c r="R131" s="24" t="s">
        <v>403</v>
      </c>
      <c r="S131" s="14" t="s">
        <v>404</v>
      </c>
      <c r="T131" s="14" t="s">
        <v>8</v>
      </c>
      <c r="U131" s="47" t="s">
        <v>405</v>
      </c>
      <c r="V131" s="12" t="s">
        <v>105</v>
      </c>
      <c r="W131" s="12" t="s">
        <v>389</v>
      </c>
      <c r="X131" s="3"/>
      <c r="Y131" s="3"/>
      <c r="Z131" s="3"/>
      <c r="AA131" s="3"/>
      <c r="AB131" s="3"/>
      <c r="AC131" s="3"/>
      <c r="AD131" s="3"/>
      <c r="AE131" s="3"/>
      <c r="AF131" s="3"/>
      <c r="AG131" s="3"/>
      <c r="AH131" s="3"/>
      <c r="AI131" s="3"/>
      <c r="AJ131" s="3"/>
      <c r="AK131" s="3"/>
      <c r="AL131" s="3"/>
      <c r="AM131" s="3"/>
      <c r="AN131" s="3"/>
      <c r="AO131" s="3"/>
      <c r="AP131" s="3"/>
      <c r="AQ131" s="3"/>
      <c r="AR131" s="3"/>
    </row>
    <row r="132" spans="1:44" s="1" customFormat="1" ht="15">
      <c r="A132" s="19"/>
      <c r="B132" s="19"/>
      <c r="C132" s="19"/>
      <c r="D132" s="19"/>
      <c r="E132" s="19"/>
      <c r="F132" s="19"/>
      <c r="G132" s="19"/>
      <c r="H132" s="19"/>
      <c r="I132" s="19"/>
      <c r="J132" s="19"/>
      <c r="K132" s="19"/>
      <c r="L132" s="19"/>
      <c r="M132" s="19"/>
      <c r="N132" s="19"/>
      <c r="O132" s="19"/>
      <c r="P132" s="19"/>
      <c r="Q132" s="3"/>
      <c r="R132" s="24" t="s">
        <v>393</v>
      </c>
      <c r="S132" s="47" t="s">
        <v>394</v>
      </c>
      <c r="T132" s="14" t="s">
        <v>8</v>
      </c>
      <c r="U132" s="47" t="s">
        <v>394</v>
      </c>
      <c r="V132" s="12" t="s">
        <v>105</v>
      </c>
      <c r="W132" s="12" t="s">
        <v>389</v>
      </c>
      <c r="X132" s="3"/>
      <c r="Y132" s="3"/>
      <c r="Z132" s="3"/>
      <c r="AA132" s="3"/>
      <c r="AB132" s="3"/>
      <c r="AC132" s="3"/>
      <c r="AD132" s="3"/>
      <c r="AE132" s="3"/>
      <c r="AF132" s="3"/>
      <c r="AG132" s="3"/>
      <c r="AH132" s="3"/>
      <c r="AI132" s="3"/>
      <c r="AJ132" s="3"/>
      <c r="AK132" s="3"/>
      <c r="AL132" s="3"/>
      <c r="AM132" s="3"/>
      <c r="AN132" s="3"/>
      <c r="AO132" s="3"/>
      <c r="AP132" s="3"/>
      <c r="AQ132" s="3"/>
      <c r="AR132" s="3"/>
    </row>
    <row r="133" spans="1:44" s="1" customFormat="1" ht="15">
      <c r="A133" s="19"/>
      <c r="B133" s="19"/>
      <c r="C133" s="19"/>
      <c r="D133" s="19"/>
      <c r="E133" s="19"/>
      <c r="F133" s="19"/>
      <c r="G133" s="19"/>
      <c r="H133" s="19"/>
      <c r="I133" s="19"/>
      <c r="J133" s="19"/>
      <c r="K133" s="19"/>
      <c r="L133" s="19"/>
      <c r="M133" s="19"/>
      <c r="N133" s="19"/>
      <c r="O133" s="19"/>
      <c r="P133" s="19"/>
      <c r="Q133" s="3"/>
      <c r="R133" s="24" t="s">
        <v>391</v>
      </c>
      <c r="S133" s="47" t="s">
        <v>392</v>
      </c>
      <c r="T133" s="14" t="s">
        <v>8</v>
      </c>
      <c r="U133" s="47" t="s">
        <v>392</v>
      </c>
      <c r="V133" s="12" t="s">
        <v>105</v>
      </c>
      <c r="W133" s="12" t="s">
        <v>389</v>
      </c>
      <c r="X133" s="3"/>
      <c r="Y133" s="3"/>
      <c r="Z133" s="3"/>
      <c r="AA133" s="3"/>
      <c r="AB133" s="3"/>
      <c r="AC133" s="3"/>
      <c r="AD133" s="3"/>
      <c r="AE133" s="3"/>
      <c r="AF133" s="3"/>
      <c r="AG133" s="3"/>
      <c r="AH133" s="3"/>
      <c r="AI133" s="3"/>
      <c r="AJ133" s="3"/>
      <c r="AK133" s="3"/>
      <c r="AL133" s="3"/>
      <c r="AM133" s="3"/>
      <c r="AN133" s="3"/>
      <c r="AO133" s="3"/>
      <c r="AP133" s="3"/>
      <c r="AQ133" s="3"/>
      <c r="AR133" s="3"/>
    </row>
    <row r="134" spans="1:44" s="1" customFormat="1" ht="15">
      <c r="A134" s="19"/>
      <c r="B134" s="19"/>
      <c r="C134" s="19"/>
      <c r="D134" s="19"/>
      <c r="E134" s="19"/>
      <c r="F134" s="19"/>
      <c r="G134" s="19"/>
      <c r="H134" s="19"/>
      <c r="I134" s="19"/>
      <c r="J134" s="19"/>
      <c r="K134" s="19"/>
      <c r="L134" s="19"/>
      <c r="M134" s="19"/>
      <c r="N134" s="19"/>
      <c r="O134" s="19"/>
      <c r="P134" s="19"/>
      <c r="Q134" s="3"/>
      <c r="R134" s="24" t="s">
        <v>247</v>
      </c>
      <c r="S134" s="14" t="s">
        <v>248</v>
      </c>
      <c r="T134" s="14" t="s">
        <v>8</v>
      </c>
      <c r="U134" s="47" t="s">
        <v>249</v>
      </c>
      <c r="V134" s="12" t="s">
        <v>85</v>
      </c>
      <c r="W134" s="12" t="s">
        <v>86</v>
      </c>
      <c r="X134" s="3"/>
      <c r="Y134" s="3"/>
      <c r="Z134" s="3"/>
      <c r="AA134" s="3"/>
      <c r="AB134" s="3"/>
      <c r="AC134" s="3"/>
      <c r="AD134" s="3"/>
      <c r="AE134" s="3"/>
      <c r="AF134" s="3"/>
      <c r="AG134" s="3"/>
      <c r="AH134" s="3"/>
      <c r="AI134" s="3"/>
      <c r="AJ134" s="3"/>
      <c r="AK134" s="3"/>
      <c r="AL134" s="3"/>
      <c r="AM134" s="3"/>
      <c r="AN134" s="3"/>
      <c r="AO134" s="3"/>
      <c r="AP134" s="3"/>
      <c r="AQ134" s="3"/>
      <c r="AR134" s="3"/>
    </row>
    <row r="135" spans="1:44" s="1" customFormat="1" ht="15">
      <c r="A135" s="19"/>
      <c r="B135" s="19"/>
      <c r="C135" s="19"/>
      <c r="D135" s="19"/>
      <c r="E135" s="19"/>
      <c r="F135" s="19"/>
      <c r="G135" s="19"/>
      <c r="H135" s="19"/>
      <c r="I135" s="19"/>
      <c r="J135" s="19"/>
      <c r="K135" s="19"/>
      <c r="L135" s="19"/>
      <c r="M135" s="19"/>
      <c r="N135" s="19"/>
      <c r="O135" s="19"/>
      <c r="P135" s="19"/>
      <c r="Q135" s="3"/>
      <c r="R135" s="29" t="s">
        <v>82</v>
      </c>
      <c r="S135" s="66" t="s">
        <v>83</v>
      </c>
      <c r="T135" s="14" t="s">
        <v>8</v>
      </c>
      <c r="U135" s="61" t="s">
        <v>84</v>
      </c>
      <c r="V135" s="12" t="s">
        <v>85</v>
      </c>
      <c r="W135" s="13" t="s">
        <v>86</v>
      </c>
      <c r="X135" s="3"/>
      <c r="Y135" s="3"/>
      <c r="Z135" s="3"/>
      <c r="AA135" s="3"/>
      <c r="AB135" s="3"/>
      <c r="AC135" s="3"/>
      <c r="AD135" s="3"/>
      <c r="AE135" s="3"/>
      <c r="AF135" s="3"/>
      <c r="AG135" s="3"/>
      <c r="AH135" s="3"/>
      <c r="AI135" s="3"/>
      <c r="AJ135" s="3"/>
      <c r="AK135" s="3"/>
      <c r="AL135" s="3"/>
      <c r="AM135" s="3"/>
      <c r="AN135" s="3"/>
      <c r="AO135" s="3"/>
      <c r="AP135" s="3"/>
      <c r="AQ135" s="3"/>
      <c r="AR135" s="3"/>
    </row>
    <row r="136" spans="1:44" s="1" customFormat="1" ht="15">
      <c r="A136" s="19"/>
      <c r="B136" s="19"/>
      <c r="C136" s="19"/>
      <c r="D136" s="19"/>
      <c r="E136" s="19"/>
      <c r="F136" s="19"/>
      <c r="G136" s="19"/>
      <c r="H136" s="19"/>
      <c r="I136" s="19"/>
      <c r="J136" s="19"/>
      <c r="K136" s="19"/>
      <c r="L136" s="19"/>
      <c r="M136" s="19"/>
      <c r="N136" s="19"/>
      <c r="O136" s="19"/>
      <c r="P136" s="19"/>
      <c r="Q136" s="3"/>
      <c r="R136" s="24" t="s">
        <v>250</v>
      </c>
      <c r="S136" s="14" t="s">
        <v>251</v>
      </c>
      <c r="T136" s="14" t="s">
        <v>8</v>
      </c>
      <c r="U136" s="78" t="s">
        <v>252</v>
      </c>
      <c r="V136" s="12" t="s">
        <v>85</v>
      </c>
      <c r="W136" s="12" t="s">
        <v>86</v>
      </c>
      <c r="X136" s="3"/>
      <c r="Y136" s="3"/>
      <c r="Z136" s="3"/>
      <c r="AA136" s="3"/>
      <c r="AB136" s="3"/>
      <c r="AC136" s="3"/>
      <c r="AD136" s="3"/>
      <c r="AE136" s="3"/>
      <c r="AF136" s="3"/>
      <c r="AG136" s="3"/>
      <c r="AH136" s="3"/>
      <c r="AI136" s="3"/>
      <c r="AJ136" s="3"/>
      <c r="AK136" s="3"/>
      <c r="AL136" s="3"/>
      <c r="AM136" s="3"/>
      <c r="AN136" s="3"/>
      <c r="AO136" s="3"/>
      <c r="AP136" s="3"/>
      <c r="AQ136" s="3"/>
      <c r="AR136" s="3"/>
    </row>
    <row r="137" spans="1:44" s="1" customFormat="1" ht="15">
      <c r="A137" s="19"/>
      <c r="B137" s="19"/>
      <c r="C137" s="19"/>
      <c r="D137" s="19"/>
      <c r="E137" s="19"/>
      <c r="F137" s="19"/>
      <c r="G137" s="19"/>
      <c r="H137" s="19"/>
      <c r="I137" s="19"/>
      <c r="J137" s="19"/>
      <c r="K137" s="19"/>
      <c r="L137" s="19"/>
      <c r="M137" s="19"/>
      <c r="N137" s="19"/>
      <c r="O137" s="19"/>
      <c r="P137" s="19"/>
      <c r="Q137" s="3"/>
      <c r="R137" s="24" t="s">
        <v>253</v>
      </c>
      <c r="S137" s="14" t="s">
        <v>254</v>
      </c>
      <c r="T137" s="14" t="s">
        <v>8</v>
      </c>
      <c r="U137" s="47" t="s">
        <v>255</v>
      </c>
      <c r="V137" s="12" t="s">
        <v>85</v>
      </c>
      <c r="W137" s="12" t="s">
        <v>86</v>
      </c>
      <c r="X137" s="3"/>
      <c r="Y137" s="3"/>
      <c r="Z137" s="3"/>
      <c r="AA137" s="3"/>
      <c r="AB137" s="3"/>
      <c r="AC137" s="3"/>
      <c r="AD137" s="3"/>
      <c r="AE137" s="3"/>
      <c r="AF137" s="3"/>
      <c r="AG137" s="3"/>
      <c r="AH137" s="3"/>
      <c r="AI137" s="3"/>
      <c r="AJ137" s="3"/>
      <c r="AK137" s="3"/>
      <c r="AL137" s="3"/>
      <c r="AM137" s="3"/>
      <c r="AN137" s="3"/>
      <c r="AO137" s="3"/>
      <c r="AP137" s="3"/>
      <c r="AQ137" s="3"/>
      <c r="AR137" s="3"/>
    </row>
    <row r="138" spans="1:44" s="1" customFormat="1" ht="15">
      <c r="A138" s="19"/>
      <c r="B138" s="19"/>
      <c r="C138" s="19"/>
      <c r="D138" s="19"/>
      <c r="E138" s="19"/>
      <c r="F138" s="19"/>
      <c r="G138" s="19"/>
      <c r="H138" s="19"/>
      <c r="I138" s="19"/>
      <c r="J138" s="19"/>
      <c r="K138" s="19"/>
      <c r="L138" s="19"/>
      <c r="M138" s="19"/>
      <c r="N138" s="19"/>
      <c r="O138" s="19"/>
      <c r="P138" s="19"/>
      <c r="Q138" s="3"/>
      <c r="R138" s="24" t="s">
        <v>256</v>
      </c>
      <c r="S138" s="14" t="s">
        <v>257</v>
      </c>
      <c r="T138" s="14" t="s">
        <v>8</v>
      </c>
      <c r="U138" s="62" t="s">
        <v>258</v>
      </c>
      <c r="V138" s="12" t="s">
        <v>85</v>
      </c>
      <c r="W138" s="12" t="s">
        <v>86</v>
      </c>
      <c r="X138" s="3"/>
      <c r="Y138" s="3"/>
      <c r="Z138" s="3"/>
      <c r="AA138" s="3"/>
      <c r="AB138" s="3"/>
      <c r="AC138" s="3"/>
      <c r="AD138" s="3"/>
      <c r="AE138" s="3"/>
      <c r="AF138" s="3"/>
      <c r="AG138" s="3"/>
      <c r="AH138" s="3"/>
      <c r="AI138" s="3"/>
      <c r="AJ138" s="3"/>
      <c r="AK138" s="3"/>
      <c r="AL138" s="3"/>
      <c r="AM138" s="3"/>
      <c r="AN138" s="3"/>
      <c r="AO138" s="3"/>
      <c r="AP138" s="3"/>
      <c r="AQ138" s="3"/>
      <c r="AR138" s="3"/>
    </row>
    <row r="139" spans="1:44" s="1" customFormat="1" ht="15">
      <c r="A139" s="19"/>
      <c r="B139" s="19"/>
      <c r="C139" s="19"/>
      <c r="D139" s="19"/>
      <c r="E139" s="19"/>
      <c r="F139" s="19"/>
      <c r="G139" s="19"/>
      <c r="H139" s="19"/>
      <c r="I139" s="19"/>
      <c r="J139" s="19"/>
      <c r="K139" s="19"/>
      <c r="L139" s="19"/>
      <c r="M139" s="19"/>
      <c r="N139" s="19"/>
      <c r="O139" s="19"/>
      <c r="P139" s="19"/>
      <c r="Q139" s="3"/>
      <c r="R139" s="24" t="s">
        <v>259</v>
      </c>
      <c r="S139" s="14" t="s">
        <v>260</v>
      </c>
      <c r="T139" s="14" t="s">
        <v>8</v>
      </c>
      <c r="U139" s="47" t="s">
        <v>261</v>
      </c>
      <c r="V139" s="12" t="s">
        <v>85</v>
      </c>
      <c r="W139" s="12" t="s">
        <v>86</v>
      </c>
      <c r="X139" s="3"/>
      <c r="Y139" s="3"/>
      <c r="Z139" s="3"/>
      <c r="AA139" s="3"/>
      <c r="AB139" s="3"/>
      <c r="AC139" s="3"/>
      <c r="AD139" s="3"/>
      <c r="AE139" s="3"/>
      <c r="AF139" s="3"/>
      <c r="AG139" s="3"/>
      <c r="AH139" s="3"/>
      <c r="AI139" s="3"/>
      <c r="AJ139" s="3"/>
      <c r="AK139" s="3"/>
      <c r="AL139" s="3"/>
      <c r="AM139" s="3"/>
      <c r="AN139" s="3"/>
      <c r="AO139" s="3"/>
      <c r="AP139" s="3"/>
      <c r="AQ139" s="3"/>
      <c r="AR139" s="3"/>
    </row>
    <row r="140" spans="1:44" s="1" customFormat="1" ht="15">
      <c r="A140" s="19"/>
      <c r="B140" s="19"/>
      <c r="C140" s="19"/>
      <c r="D140" s="19"/>
      <c r="E140" s="19"/>
      <c r="F140" s="19"/>
      <c r="G140" s="19"/>
      <c r="H140" s="19"/>
      <c r="I140" s="19"/>
      <c r="J140" s="19"/>
      <c r="K140" s="19"/>
      <c r="L140" s="19"/>
      <c r="M140" s="19"/>
      <c r="N140" s="19"/>
      <c r="O140" s="19"/>
      <c r="P140" s="19"/>
      <c r="Q140" s="3"/>
      <c r="R140" s="24" t="s">
        <v>262</v>
      </c>
      <c r="S140" s="14" t="s">
        <v>263</v>
      </c>
      <c r="T140" s="14" t="s">
        <v>8</v>
      </c>
      <c r="U140" s="47" t="s">
        <v>264</v>
      </c>
      <c r="V140" s="12" t="s">
        <v>85</v>
      </c>
      <c r="W140" s="12" t="s">
        <v>86</v>
      </c>
      <c r="X140" s="3"/>
      <c r="Y140" s="3"/>
      <c r="Z140" s="3"/>
      <c r="AA140" s="3"/>
      <c r="AB140" s="3"/>
      <c r="AC140" s="3"/>
      <c r="AD140" s="3"/>
      <c r="AE140" s="3"/>
      <c r="AF140" s="3"/>
      <c r="AG140" s="3"/>
      <c r="AH140" s="3"/>
      <c r="AI140" s="3"/>
      <c r="AJ140" s="3"/>
      <c r="AK140" s="3"/>
      <c r="AL140" s="3"/>
      <c r="AM140" s="3"/>
      <c r="AN140" s="3"/>
      <c r="AO140" s="3"/>
      <c r="AP140" s="3"/>
      <c r="AQ140" s="3"/>
      <c r="AR140" s="3"/>
    </row>
    <row r="141" spans="1:44" s="1" customFormat="1" ht="15">
      <c r="A141" s="19"/>
      <c r="B141" s="19"/>
      <c r="C141" s="19"/>
      <c r="D141" s="19"/>
      <c r="E141" s="19"/>
      <c r="F141" s="19"/>
      <c r="G141" s="19"/>
      <c r="H141" s="19"/>
      <c r="I141" s="19"/>
      <c r="J141" s="19"/>
      <c r="K141" s="19"/>
      <c r="L141" s="19"/>
      <c r="M141" s="19"/>
      <c r="N141" s="19"/>
      <c r="O141" s="19"/>
      <c r="P141" s="19"/>
      <c r="Q141" s="3"/>
      <c r="R141" s="24" t="s">
        <v>265</v>
      </c>
      <c r="S141" s="14" t="s">
        <v>266</v>
      </c>
      <c r="T141" s="14" t="s">
        <v>8</v>
      </c>
      <c r="U141" s="62" t="s">
        <v>267</v>
      </c>
      <c r="V141" s="12" t="s">
        <v>85</v>
      </c>
      <c r="W141" s="12" t="s">
        <v>86</v>
      </c>
      <c r="X141" s="3"/>
      <c r="Y141" s="3"/>
      <c r="Z141" s="3"/>
      <c r="AA141" s="3"/>
      <c r="AB141" s="3"/>
      <c r="AC141" s="3"/>
      <c r="AD141" s="3"/>
      <c r="AE141" s="3"/>
      <c r="AF141" s="3"/>
      <c r="AG141" s="3"/>
      <c r="AH141" s="3"/>
      <c r="AI141" s="3"/>
      <c r="AJ141" s="3"/>
      <c r="AK141" s="3"/>
      <c r="AL141" s="3"/>
      <c r="AM141" s="3"/>
      <c r="AN141" s="3"/>
      <c r="AO141" s="3"/>
      <c r="AP141" s="3"/>
      <c r="AQ141" s="3"/>
      <c r="AR141" s="3"/>
    </row>
    <row r="142" spans="1:44" s="1" customFormat="1" ht="15">
      <c r="A142" s="19"/>
      <c r="B142" s="19"/>
      <c r="C142" s="19"/>
      <c r="D142" s="19"/>
      <c r="E142" s="19"/>
      <c r="F142" s="19"/>
      <c r="G142" s="19"/>
      <c r="H142" s="19"/>
      <c r="I142" s="19"/>
      <c r="J142" s="19"/>
      <c r="K142" s="19"/>
      <c r="L142" s="19"/>
      <c r="M142" s="19"/>
      <c r="N142" s="19"/>
      <c r="O142" s="19"/>
      <c r="P142" s="19"/>
      <c r="Q142" s="3"/>
      <c r="X142" s="3"/>
      <c r="Y142" s="3"/>
      <c r="Z142" s="3"/>
      <c r="AA142" s="3"/>
      <c r="AB142" s="3"/>
      <c r="AC142" s="3"/>
      <c r="AD142" s="3"/>
      <c r="AE142" s="3"/>
      <c r="AF142" s="3"/>
      <c r="AG142" s="3"/>
      <c r="AH142" s="3"/>
      <c r="AI142" s="3"/>
      <c r="AJ142" s="3"/>
      <c r="AK142" s="3"/>
      <c r="AL142" s="3"/>
      <c r="AM142" s="3"/>
      <c r="AN142" s="3"/>
      <c r="AO142" s="3"/>
      <c r="AP142" s="3"/>
      <c r="AQ142" s="3"/>
      <c r="AR142" s="3"/>
    </row>
    <row r="143" spans="1:44" s="1" customFormat="1" ht="15">
      <c r="A143" s="19"/>
      <c r="B143" s="19"/>
      <c r="C143" s="19"/>
      <c r="D143" s="19"/>
      <c r="E143" s="19"/>
      <c r="F143" s="19"/>
      <c r="G143" s="19"/>
      <c r="H143" s="19"/>
      <c r="I143" s="19"/>
      <c r="J143" s="19"/>
      <c r="K143" s="19"/>
      <c r="L143" s="19"/>
      <c r="M143" s="19"/>
      <c r="N143" s="19"/>
      <c r="O143" s="19"/>
      <c r="P143" s="19"/>
      <c r="Q143" s="3"/>
      <c r="X143" s="3"/>
      <c r="Y143" s="3"/>
      <c r="Z143" s="3"/>
      <c r="AA143" s="3"/>
      <c r="AB143" s="3"/>
      <c r="AC143" s="3"/>
      <c r="AD143" s="3"/>
      <c r="AE143" s="3"/>
      <c r="AF143" s="3"/>
      <c r="AG143" s="3"/>
      <c r="AH143" s="3"/>
      <c r="AI143" s="3"/>
      <c r="AJ143" s="3"/>
      <c r="AK143" s="3"/>
      <c r="AL143" s="3"/>
      <c r="AM143" s="3"/>
      <c r="AN143" s="3"/>
      <c r="AO143" s="3"/>
      <c r="AP143" s="3"/>
      <c r="AQ143" s="3"/>
      <c r="AR143" s="3"/>
    </row>
    <row r="144" spans="1:44" s="1" customFormat="1" ht="15">
      <c r="A144" s="19"/>
      <c r="B144" s="19"/>
      <c r="C144" s="19"/>
      <c r="D144" s="19"/>
      <c r="E144" s="19"/>
      <c r="F144" s="19"/>
      <c r="G144" s="19"/>
      <c r="H144" s="19"/>
      <c r="I144" s="19"/>
      <c r="J144" s="19"/>
      <c r="K144" s="19"/>
      <c r="L144" s="19"/>
      <c r="M144" s="19"/>
      <c r="N144" s="19"/>
      <c r="O144" s="19"/>
      <c r="P144" s="19"/>
      <c r="Q144" s="3"/>
      <c r="X144" s="3"/>
      <c r="Y144" s="3"/>
      <c r="Z144" s="3"/>
      <c r="AA144" s="3"/>
      <c r="AB144" s="3"/>
      <c r="AC144" s="3"/>
      <c r="AD144" s="3"/>
      <c r="AE144" s="3"/>
      <c r="AF144" s="3"/>
      <c r="AG144" s="3"/>
      <c r="AH144" s="3"/>
      <c r="AI144" s="3"/>
      <c r="AJ144" s="3"/>
      <c r="AK144" s="3"/>
      <c r="AL144" s="3"/>
      <c r="AM144" s="3"/>
      <c r="AN144" s="3"/>
      <c r="AO144" s="3"/>
      <c r="AP144" s="3"/>
      <c r="AQ144" s="3"/>
      <c r="AR144" s="3"/>
    </row>
    <row r="145" spans="1:44" s="1" customFormat="1" ht="15">
      <c r="A145" s="19"/>
      <c r="B145" s="19"/>
      <c r="C145" s="19"/>
      <c r="D145" s="19"/>
      <c r="E145" s="19"/>
      <c r="F145" s="19"/>
      <c r="G145" s="19"/>
      <c r="H145" s="19"/>
      <c r="I145" s="19"/>
      <c r="J145" s="19"/>
      <c r="K145" s="19"/>
      <c r="L145" s="19"/>
      <c r="M145" s="19"/>
      <c r="N145" s="19"/>
      <c r="O145" s="19"/>
      <c r="P145" s="19"/>
      <c r="Q145" s="3"/>
      <c r="X145" s="3"/>
      <c r="Y145" s="3"/>
      <c r="Z145" s="3"/>
      <c r="AA145" s="3"/>
      <c r="AB145" s="3"/>
      <c r="AC145" s="3"/>
      <c r="AD145" s="3"/>
      <c r="AE145" s="3"/>
      <c r="AF145" s="3"/>
      <c r="AG145" s="3"/>
      <c r="AH145" s="3"/>
      <c r="AI145" s="3"/>
      <c r="AJ145" s="3"/>
      <c r="AK145" s="3"/>
      <c r="AL145" s="3"/>
      <c r="AM145" s="3"/>
      <c r="AN145" s="3"/>
      <c r="AO145" s="3"/>
      <c r="AP145" s="3"/>
      <c r="AQ145" s="3"/>
      <c r="AR145" s="3"/>
    </row>
    <row r="146" spans="1:44" s="1" customFormat="1" ht="15">
      <c r="A146" s="19"/>
      <c r="B146" s="19"/>
      <c r="C146" s="19"/>
      <c r="D146" s="19"/>
      <c r="E146" s="19"/>
      <c r="F146" s="19"/>
      <c r="G146" s="19"/>
      <c r="H146" s="19"/>
      <c r="I146" s="19"/>
      <c r="J146" s="19"/>
      <c r="K146" s="19"/>
      <c r="L146" s="19"/>
      <c r="M146" s="19"/>
      <c r="N146" s="19"/>
      <c r="O146" s="19"/>
      <c r="P146" s="19"/>
      <c r="Q146" s="3"/>
      <c r="X146" s="3"/>
      <c r="Y146" s="3"/>
      <c r="Z146" s="3"/>
      <c r="AA146" s="3"/>
      <c r="AB146" s="3"/>
      <c r="AC146" s="3"/>
      <c r="AD146" s="3"/>
      <c r="AE146" s="3"/>
      <c r="AF146" s="3"/>
      <c r="AG146" s="3"/>
      <c r="AH146" s="3"/>
      <c r="AI146" s="3"/>
      <c r="AJ146" s="3"/>
      <c r="AK146" s="3"/>
      <c r="AL146" s="3"/>
      <c r="AM146" s="3"/>
      <c r="AN146" s="3"/>
      <c r="AO146" s="3"/>
      <c r="AP146" s="3"/>
      <c r="AQ146" s="3"/>
      <c r="AR146" s="3"/>
    </row>
    <row r="147" spans="1:44" s="1" customFormat="1" ht="15">
      <c r="A147" s="19"/>
      <c r="B147" s="19"/>
      <c r="C147" s="19"/>
      <c r="D147" s="19"/>
      <c r="E147" s="19"/>
      <c r="F147" s="19"/>
      <c r="G147" s="19"/>
      <c r="H147" s="19"/>
      <c r="I147" s="19"/>
      <c r="J147" s="19"/>
      <c r="K147" s="19"/>
      <c r="L147" s="19"/>
      <c r="M147" s="19"/>
      <c r="N147" s="19"/>
      <c r="O147" s="19"/>
      <c r="P147" s="19"/>
      <c r="Q147" s="3"/>
      <c r="X147" s="3"/>
      <c r="Y147" s="3"/>
      <c r="Z147" s="3"/>
      <c r="AA147" s="3"/>
      <c r="AB147" s="3"/>
      <c r="AC147" s="3"/>
      <c r="AD147" s="3"/>
      <c r="AE147" s="3"/>
      <c r="AF147" s="3"/>
      <c r="AG147" s="3"/>
      <c r="AH147" s="3"/>
      <c r="AI147" s="3"/>
      <c r="AJ147" s="3"/>
      <c r="AK147" s="3"/>
      <c r="AL147" s="3"/>
      <c r="AM147" s="3"/>
      <c r="AN147" s="3"/>
      <c r="AO147" s="3"/>
      <c r="AP147" s="3"/>
      <c r="AQ147" s="3"/>
      <c r="AR147" s="3"/>
    </row>
    <row r="148" spans="1:44" s="1" customFormat="1" ht="15">
      <c r="A148" s="19"/>
      <c r="B148" s="19"/>
      <c r="C148" s="19"/>
      <c r="D148" s="19"/>
      <c r="E148" s="19"/>
      <c r="F148" s="19"/>
      <c r="G148" s="19"/>
      <c r="H148" s="19"/>
      <c r="I148" s="19"/>
      <c r="J148" s="19"/>
      <c r="K148" s="19"/>
      <c r="L148" s="19"/>
      <c r="M148" s="19"/>
      <c r="N148" s="19"/>
      <c r="O148" s="19"/>
      <c r="P148" s="19"/>
      <c r="Q148" s="3"/>
      <c r="X148" s="3"/>
      <c r="Y148" s="3"/>
      <c r="Z148" s="3"/>
      <c r="AA148" s="3"/>
      <c r="AB148" s="3"/>
      <c r="AC148" s="3"/>
      <c r="AD148" s="3"/>
      <c r="AE148" s="3"/>
      <c r="AF148" s="3"/>
      <c r="AG148" s="3"/>
      <c r="AH148" s="3"/>
      <c r="AI148" s="3"/>
      <c r="AJ148" s="3"/>
      <c r="AK148" s="3"/>
      <c r="AL148" s="3"/>
      <c r="AM148" s="3"/>
      <c r="AN148" s="3"/>
      <c r="AO148" s="3"/>
      <c r="AP148" s="3"/>
      <c r="AQ148" s="3"/>
      <c r="AR148" s="3"/>
    </row>
    <row r="149" spans="1:44" s="1" customFormat="1" ht="15">
      <c r="A149" s="19"/>
      <c r="B149" s="19"/>
      <c r="C149" s="19"/>
      <c r="D149" s="19"/>
      <c r="E149" s="19"/>
      <c r="F149" s="19"/>
      <c r="G149" s="19"/>
      <c r="H149" s="19"/>
      <c r="I149" s="19"/>
      <c r="J149" s="19"/>
      <c r="K149" s="19"/>
      <c r="L149" s="19"/>
      <c r="M149" s="19"/>
      <c r="N149" s="19"/>
      <c r="O149" s="19"/>
      <c r="P149" s="19"/>
      <c r="Q149" s="3"/>
      <c r="X149" s="3"/>
      <c r="Y149" s="3"/>
      <c r="Z149" s="3"/>
      <c r="AA149" s="3"/>
      <c r="AB149" s="3"/>
      <c r="AC149" s="3"/>
      <c r="AD149" s="3"/>
      <c r="AE149" s="3"/>
      <c r="AF149" s="3"/>
      <c r="AG149" s="3"/>
      <c r="AH149" s="3"/>
      <c r="AI149" s="3"/>
      <c r="AJ149" s="3"/>
      <c r="AK149" s="3"/>
      <c r="AL149" s="3"/>
      <c r="AM149" s="3"/>
      <c r="AN149" s="3"/>
      <c r="AO149" s="3"/>
      <c r="AP149" s="3"/>
      <c r="AQ149" s="3"/>
      <c r="AR149" s="3"/>
    </row>
    <row r="150" spans="1:44" s="1" customFormat="1" ht="15">
      <c r="A150" s="19"/>
      <c r="B150" s="19"/>
      <c r="C150" s="19"/>
      <c r="D150" s="19"/>
      <c r="E150" s="19"/>
      <c r="F150" s="19"/>
      <c r="G150" s="19"/>
      <c r="H150" s="19"/>
      <c r="I150" s="19"/>
      <c r="J150" s="19"/>
      <c r="K150" s="19"/>
      <c r="L150" s="19"/>
      <c r="M150" s="19"/>
      <c r="N150" s="19"/>
      <c r="O150" s="19"/>
      <c r="P150" s="19"/>
      <c r="Q150" s="3"/>
      <c r="X150" s="3"/>
      <c r="Y150" s="3"/>
      <c r="Z150" s="3"/>
      <c r="AA150" s="3"/>
      <c r="AB150" s="3"/>
      <c r="AC150" s="3"/>
      <c r="AD150" s="3"/>
      <c r="AE150" s="3"/>
      <c r="AF150" s="3"/>
      <c r="AG150" s="3"/>
      <c r="AH150" s="3"/>
      <c r="AI150" s="3"/>
      <c r="AJ150" s="3"/>
      <c r="AK150" s="3"/>
      <c r="AL150" s="3"/>
      <c r="AM150" s="3"/>
      <c r="AN150" s="3"/>
      <c r="AO150" s="3"/>
      <c r="AP150" s="3"/>
      <c r="AQ150" s="3"/>
      <c r="AR150" s="3"/>
    </row>
    <row r="151" spans="1:44" s="1" customFormat="1" ht="15">
      <c r="A151" s="19"/>
      <c r="B151" s="19"/>
      <c r="C151" s="19"/>
      <c r="D151" s="19"/>
      <c r="E151" s="19"/>
      <c r="F151" s="19"/>
      <c r="G151" s="19"/>
      <c r="H151" s="19"/>
      <c r="I151" s="19"/>
      <c r="J151" s="19"/>
      <c r="K151" s="19"/>
      <c r="L151" s="19"/>
      <c r="M151" s="19"/>
      <c r="N151" s="19"/>
      <c r="O151" s="19"/>
      <c r="P151" s="19"/>
      <c r="Q151" s="3"/>
      <c r="X151" s="3"/>
      <c r="Y151" s="3"/>
      <c r="Z151" s="3"/>
      <c r="AA151" s="3"/>
      <c r="AB151" s="3"/>
      <c r="AC151" s="3"/>
      <c r="AD151" s="3"/>
      <c r="AE151" s="3"/>
      <c r="AF151" s="3"/>
      <c r="AG151" s="3"/>
      <c r="AH151" s="3"/>
      <c r="AI151" s="3"/>
      <c r="AJ151" s="3"/>
      <c r="AK151" s="3"/>
      <c r="AL151" s="3"/>
      <c r="AM151" s="3"/>
      <c r="AN151" s="3"/>
      <c r="AO151" s="3"/>
      <c r="AP151" s="3"/>
      <c r="AQ151" s="3"/>
      <c r="AR151" s="3"/>
    </row>
    <row r="152" spans="1:44" s="1" customFormat="1" ht="15">
      <c r="A152" s="19"/>
      <c r="B152" s="19"/>
      <c r="C152" s="19"/>
      <c r="D152" s="19"/>
      <c r="E152" s="19"/>
      <c r="F152" s="19"/>
      <c r="G152" s="19"/>
      <c r="H152" s="19"/>
      <c r="I152" s="19"/>
      <c r="J152" s="19"/>
      <c r="K152" s="19"/>
      <c r="L152" s="19"/>
      <c r="M152" s="19"/>
      <c r="N152" s="19"/>
      <c r="O152" s="19"/>
      <c r="P152" s="19"/>
      <c r="Q152" s="3"/>
      <c r="X152" s="3"/>
      <c r="Y152" s="3"/>
      <c r="Z152" s="3"/>
      <c r="AA152" s="3"/>
      <c r="AB152" s="3"/>
      <c r="AC152" s="3"/>
      <c r="AD152" s="3"/>
      <c r="AE152" s="3"/>
      <c r="AF152" s="3"/>
      <c r="AG152" s="3"/>
      <c r="AH152" s="3"/>
      <c r="AI152" s="3"/>
      <c r="AJ152" s="3"/>
      <c r="AK152" s="3"/>
      <c r="AL152" s="3"/>
      <c r="AM152" s="3"/>
      <c r="AN152" s="3"/>
      <c r="AO152" s="3"/>
      <c r="AP152" s="3"/>
      <c r="AQ152" s="3"/>
      <c r="AR152" s="3"/>
    </row>
    <row r="153" spans="17:44" s="1" customFormat="1" ht="12.75">
      <c r="Q153" s="3"/>
      <c r="X153" s="3"/>
      <c r="Y153" s="3"/>
      <c r="Z153" s="3"/>
      <c r="AA153" s="3"/>
      <c r="AB153" s="3"/>
      <c r="AC153" s="3"/>
      <c r="AD153" s="3"/>
      <c r="AE153" s="3"/>
      <c r="AF153" s="3"/>
      <c r="AG153" s="3"/>
      <c r="AH153" s="3"/>
      <c r="AI153" s="3"/>
      <c r="AJ153" s="3"/>
      <c r="AK153" s="3"/>
      <c r="AL153" s="3"/>
      <c r="AM153" s="3"/>
      <c r="AN153" s="3"/>
      <c r="AO153" s="3"/>
      <c r="AP153" s="3"/>
      <c r="AQ153" s="3"/>
      <c r="AR153" s="3"/>
    </row>
    <row r="154" spans="17:44" s="1" customFormat="1" ht="12.75">
      <c r="Q154" s="3"/>
      <c r="X154" s="3"/>
      <c r="Y154" s="3"/>
      <c r="Z154" s="3"/>
      <c r="AA154" s="3"/>
      <c r="AB154" s="3"/>
      <c r="AC154" s="3"/>
      <c r="AD154" s="3"/>
      <c r="AE154" s="3"/>
      <c r="AF154" s="3"/>
      <c r="AG154" s="3"/>
      <c r="AH154" s="3"/>
      <c r="AI154" s="3"/>
      <c r="AJ154" s="3"/>
      <c r="AK154" s="3"/>
      <c r="AL154" s="3"/>
      <c r="AM154" s="3"/>
      <c r="AN154" s="3"/>
      <c r="AO154" s="3"/>
      <c r="AP154" s="3"/>
      <c r="AQ154" s="3"/>
      <c r="AR154" s="3"/>
    </row>
    <row r="155" spans="17:44" s="1" customFormat="1" ht="15">
      <c r="Q155" s="3"/>
      <c r="R155" s="19"/>
      <c r="S155" s="19"/>
      <c r="T155" s="19"/>
      <c r="U155" s="19"/>
      <c r="V155" s="19"/>
      <c r="W155" s="19"/>
      <c r="X155" s="3"/>
      <c r="Y155" s="3"/>
      <c r="Z155" s="3"/>
      <c r="AA155" s="3"/>
      <c r="AB155" s="3"/>
      <c r="AC155" s="3"/>
      <c r="AD155" s="3"/>
      <c r="AE155" s="3"/>
      <c r="AF155" s="3"/>
      <c r="AG155" s="3"/>
      <c r="AH155" s="3"/>
      <c r="AI155" s="3"/>
      <c r="AJ155" s="3"/>
      <c r="AK155" s="3"/>
      <c r="AL155" s="3"/>
      <c r="AM155" s="3"/>
      <c r="AN155" s="3"/>
      <c r="AO155" s="3"/>
      <c r="AP155" s="3"/>
      <c r="AQ155" s="3"/>
      <c r="AR155" s="3"/>
    </row>
    <row r="156" spans="17:44" s="1" customFormat="1" ht="15">
      <c r="Q156" s="3"/>
      <c r="R156" s="19"/>
      <c r="S156" s="19"/>
      <c r="T156" s="19"/>
      <c r="U156" s="19"/>
      <c r="V156" s="19"/>
      <c r="W156" s="19"/>
      <c r="X156" s="3"/>
      <c r="Y156" s="3"/>
      <c r="Z156" s="3"/>
      <c r="AA156" s="3"/>
      <c r="AB156" s="3"/>
      <c r="AC156" s="3"/>
      <c r="AD156" s="3"/>
      <c r="AE156" s="3"/>
      <c r="AF156" s="3"/>
      <c r="AG156" s="3"/>
      <c r="AH156" s="3"/>
      <c r="AI156" s="3"/>
      <c r="AJ156" s="3"/>
      <c r="AK156" s="3"/>
      <c r="AL156" s="3"/>
      <c r="AM156" s="3"/>
      <c r="AN156" s="3"/>
      <c r="AO156" s="3"/>
      <c r="AP156" s="3"/>
      <c r="AQ156" s="3"/>
      <c r="AR156" s="3"/>
    </row>
    <row r="157" spans="17:44" s="1" customFormat="1" ht="15">
      <c r="Q157" s="3"/>
      <c r="R157" s="19"/>
      <c r="S157" s="19"/>
      <c r="T157" s="19"/>
      <c r="U157" s="19"/>
      <c r="V157" s="19"/>
      <c r="W157" s="19"/>
      <c r="X157" s="3"/>
      <c r="Y157" s="3"/>
      <c r="Z157" s="3"/>
      <c r="AA157" s="3"/>
      <c r="AB157" s="3"/>
      <c r="AC157" s="3"/>
      <c r="AD157" s="3"/>
      <c r="AE157" s="3"/>
      <c r="AF157" s="3"/>
      <c r="AG157" s="3"/>
      <c r="AH157" s="3"/>
      <c r="AI157" s="3"/>
      <c r="AJ157" s="3"/>
      <c r="AK157" s="3"/>
      <c r="AL157" s="3"/>
      <c r="AM157" s="3"/>
      <c r="AN157" s="3"/>
      <c r="AO157" s="3"/>
      <c r="AP157" s="3"/>
      <c r="AQ157" s="3"/>
      <c r="AR157" s="3"/>
    </row>
    <row r="158" spans="17:44" s="1" customFormat="1" ht="15">
      <c r="Q158" s="3"/>
      <c r="R158" s="19"/>
      <c r="S158" s="19"/>
      <c r="T158" s="19"/>
      <c r="U158" s="19"/>
      <c r="V158" s="19"/>
      <c r="W158" s="19"/>
      <c r="X158" s="3"/>
      <c r="Y158" s="3"/>
      <c r="Z158" s="3"/>
      <c r="AA158" s="3"/>
      <c r="AB158" s="3"/>
      <c r="AC158" s="3"/>
      <c r="AD158" s="3"/>
      <c r="AE158" s="3"/>
      <c r="AF158" s="3"/>
      <c r="AG158" s="3"/>
      <c r="AH158" s="3"/>
      <c r="AI158" s="3"/>
      <c r="AJ158" s="3"/>
      <c r="AK158" s="3"/>
      <c r="AL158" s="3"/>
      <c r="AM158" s="3"/>
      <c r="AN158" s="3"/>
      <c r="AO158" s="3"/>
      <c r="AP158" s="3"/>
      <c r="AQ158" s="3"/>
      <c r="AR158" s="3"/>
    </row>
    <row r="159" spans="17:44" s="1" customFormat="1" ht="15">
      <c r="Q159" s="3"/>
      <c r="R159" s="19"/>
      <c r="S159" s="19"/>
      <c r="T159" s="19"/>
      <c r="U159" s="19"/>
      <c r="V159" s="19"/>
      <c r="W159" s="19"/>
      <c r="X159" s="3"/>
      <c r="Y159" s="3"/>
      <c r="Z159" s="3"/>
      <c r="AA159" s="3"/>
      <c r="AB159" s="3"/>
      <c r="AC159" s="3"/>
      <c r="AD159" s="3"/>
      <c r="AE159" s="3"/>
      <c r="AF159" s="3"/>
      <c r="AG159" s="3"/>
      <c r="AH159" s="3"/>
      <c r="AI159" s="3"/>
      <c r="AJ159" s="3"/>
      <c r="AK159" s="3"/>
      <c r="AL159" s="3"/>
      <c r="AM159" s="3"/>
      <c r="AN159" s="3"/>
      <c r="AO159" s="3"/>
      <c r="AP159" s="3"/>
      <c r="AQ159" s="3"/>
      <c r="AR159" s="3"/>
    </row>
    <row r="160" spans="17:44" s="1" customFormat="1" ht="15">
      <c r="Q160" s="3"/>
      <c r="R160" s="19"/>
      <c r="S160" s="19"/>
      <c r="T160" s="19"/>
      <c r="U160" s="19"/>
      <c r="V160" s="19"/>
      <c r="W160" s="19"/>
      <c r="X160" s="3"/>
      <c r="Y160" s="3"/>
      <c r="Z160" s="3"/>
      <c r="AA160" s="3"/>
      <c r="AB160" s="3"/>
      <c r="AC160" s="3"/>
      <c r="AD160" s="3"/>
      <c r="AE160" s="3"/>
      <c r="AF160" s="3"/>
      <c r="AG160" s="3"/>
      <c r="AH160" s="3"/>
      <c r="AI160" s="3"/>
      <c r="AJ160" s="3"/>
      <c r="AK160" s="3"/>
      <c r="AL160" s="3"/>
      <c r="AM160" s="3"/>
      <c r="AN160" s="3"/>
      <c r="AO160" s="3"/>
      <c r="AP160" s="3"/>
      <c r="AQ160" s="3"/>
      <c r="AR160" s="3"/>
    </row>
    <row r="161" spans="17:44" s="1" customFormat="1" ht="15">
      <c r="Q161" s="3"/>
      <c r="R161" s="19"/>
      <c r="S161" s="19"/>
      <c r="T161" s="19"/>
      <c r="U161" s="19"/>
      <c r="V161" s="19"/>
      <c r="W161" s="19"/>
      <c r="X161" s="3"/>
      <c r="Y161" s="3"/>
      <c r="Z161" s="3"/>
      <c r="AA161" s="3"/>
      <c r="AB161" s="3"/>
      <c r="AC161" s="3"/>
      <c r="AD161" s="3"/>
      <c r="AE161" s="3"/>
      <c r="AF161" s="3"/>
      <c r="AG161" s="3"/>
      <c r="AH161" s="3"/>
      <c r="AI161" s="3"/>
      <c r="AJ161" s="3"/>
      <c r="AK161" s="3"/>
      <c r="AL161" s="3"/>
      <c r="AM161" s="3"/>
      <c r="AN161" s="3"/>
      <c r="AO161" s="3"/>
      <c r="AP161" s="3"/>
      <c r="AQ161" s="3"/>
      <c r="AR161" s="3"/>
    </row>
    <row r="162" spans="17:44" s="1" customFormat="1" ht="15">
      <c r="Q162" s="3"/>
      <c r="R162" s="19"/>
      <c r="S162" s="19"/>
      <c r="T162" s="19"/>
      <c r="U162" s="19"/>
      <c r="V162" s="19"/>
      <c r="W162" s="19"/>
      <c r="X162" s="3"/>
      <c r="Y162" s="3"/>
      <c r="Z162" s="3"/>
      <c r="AA162" s="3"/>
      <c r="AB162" s="3"/>
      <c r="AC162" s="3"/>
      <c r="AD162" s="3"/>
      <c r="AE162" s="3"/>
      <c r="AF162" s="3"/>
      <c r="AG162" s="3"/>
      <c r="AH162" s="3"/>
      <c r="AI162" s="3"/>
      <c r="AJ162" s="3"/>
      <c r="AK162" s="3"/>
      <c r="AL162" s="3"/>
      <c r="AM162" s="3"/>
      <c r="AN162" s="3"/>
      <c r="AO162" s="3"/>
      <c r="AP162" s="3"/>
      <c r="AQ162" s="3"/>
      <c r="AR162" s="3"/>
    </row>
    <row r="163" spans="17:44" s="1" customFormat="1" ht="15">
      <c r="Q163" s="3"/>
      <c r="R163" s="19"/>
      <c r="S163" s="19"/>
      <c r="T163" s="19"/>
      <c r="U163" s="19"/>
      <c r="V163" s="19"/>
      <c r="W163" s="19"/>
      <c r="X163" s="3"/>
      <c r="Y163" s="3"/>
      <c r="Z163" s="3"/>
      <c r="AA163" s="3"/>
      <c r="AB163" s="3"/>
      <c r="AC163" s="3"/>
      <c r="AD163" s="3"/>
      <c r="AE163" s="3"/>
      <c r="AF163" s="3"/>
      <c r="AG163" s="3"/>
      <c r="AH163" s="3"/>
      <c r="AI163" s="3"/>
      <c r="AJ163" s="3"/>
      <c r="AK163" s="3"/>
      <c r="AL163" s="3"/>
      <c r="AM163" s="3"/>
      <c r="AN163" s="3"/>
      <c r="AO163" s="3"/>
      <c r="AP163" s="3"/>
      <c r="AQ163" s="3"/>
      <c r="AR163" s="3"/>
    </row>
    <row r="164" spans="17:44" s="1" customFormat="1" ht="15">
      <c r="Q164" s="3"/>
      <c r="R164" s="19"/>
      <c r="S164" s="19"/>
      <c r="T164" s="19"/>
      <c r="U164" s="19"/>
      <c r="V164" s="19"/>
      <c r="W164" s="19"/>
      <c r="X164" s="3"/>
      <c r="Y164" s="3"/>
      <c r="Z164" s="3"/>
      <c r="AA164" s="3"/>
      <c r="AB164" s="3"/>
      <c r="AC164" s="3"/>
      <c r="AD164" s="3"/>
      <c r="AE164" s="3"/>
      <c r="AF164" s="3"/>
      <c r="AG164" s="3"/>
      <c r="AH164" s="3"/>
      <c r="AI164" s="3"/>
      <c r="AJ164" s="3"/>
      <c r="AK164" s="3"/>
      <c r="AL164" s="3"/>
      <c r="AM164" s="3"/>
      <c r="AN164" s="3"/>
      <c r="AO164" s="3"/>
      <c r="AP164" s="3"/>
      <c r="AQ164" s="3"/>
      <c r="AR164" s="3"/>
    </row>
    <row r="165" spans="17:44" s="1" customFormat="1" ht="15">
      <c r="Q165" s="3"/>
      <c r="R165" s="19"/>
      <c r="S165" s="19"/>
      <c r="T165" s="19"/>
      <c r="U165" s="19"/>
      <c r="V165" s="19"/>
      <c r="W165" s="19"/>
      <c r="X165" s="3"/>
      <c r="Y165" s="3"/>
      <c r="Z165" s="3"/>
      <c r="AA165" s="3"/>
      <c r="AB165" s="3"/>
      <c r="AC165" s="3"/>
      <c r="AD165" s="3"/>
      <c r="AE165" s="3"/>
      <c r="AF165" s="3"/>
      <c r="AG165" s="3"/>
      <c r="AH165" s="3"/>
      <c r="AI165" s="3"/>
      <c r="AJ165" s="3"/>
      <c r="AK165" s="3"/>
      <c r="AL165" s="3"/>
      <c r="AM165" s="3"/>
      <c r="AN165" s="3"/>
      <c r="AO165" s="3"/>
      <c r="AP165" s="3"/>
      <c r="AQ165" s="3"/>
      <c r="AR165" s="3"/>
    </row>
    <row r="166" spans="17:44" s="1" customFormat="1" ht="15">
      <c r="Q166" s="3"/>
      <c r="R166" s="19"/>
      <c r="S166" s="19"/>
      <c r="T166" s="19"/>
      <c r="U166" s="19"/>
      <c r="V166" s="19"/>
      <c r="W166" s="19"/>
      <c r="X166" s="3"/>
      <c r="Y166" s="3"/>
      <c r="Z166" s="3"/>
      <c r="AA166" s="3"/>
      <c r="AB166" s="3"/>
      <c r="AC166" s="3"/>
      <c r="AD166" s="3"/>
      <c r="AE166" s="3"/>
      <c r="AF166" s="3"/>
      <c r="AG166" s="3"/>
      <c r="AH166" s="3"/>
      <c r="AI166" s="3"/>
      <c r="AJ166" s="3"/>
      <c r="AK166" s="3"/>
      <c r="AL166" s="3"/>
      <c r="AM166" s="3"/>
      <c r="AN166" s="3"/>
      <c r="AO166" s="3"/>
      <c r="AP166" s="3"/>
      <c r="AQ166" s="3"/>
      <c r="AR166" s="3"/>
    </row>
    <row r="167" spans="17:44" s="1" customFormat="1" ht="12.75">
      <c r="Q167" s="3"/>
      <c r="R167" s="40"/>
      <c r="X167" s="3"/>
      <c r="Y167" s="3"/>
      <c r="Z167" s="3"/>
      <c r="AA167" s="3"/>
      <c r="AB167" s="3"/>
      <c r="AC167" s="3"/>
      <c r="AD167" s="3"/>
      <c r="AE167" s="3"/>
      <c r="AF167" s="3"/>
      <c r="AG167" s="3"/>
      <c r="AH167" s="3"/>
      <c r="AI167" s="3"/>
      <c r="AJ167" s="3"/>
      <c r="AK167" s="3"/>
      <c r="AL167" s="3"/>
      <c r="AM167" s="3"/>
      <c r="AN167" s="3"/>
      <c r="AO167" s="3"/>
      <c r="AP167" s="3"/>
      <c r="AQ167" s="3"/>
      <c r="AR167" s="3"/>
    </row>
    <row r="168" spans="17:44" s="1" customFormat="1" ht="12.75">
      <c r="Q168" s="3"/>
      <c r="R168" s="40"/>
      <c r="X168" s="3"/>
      <c r="Y168" s="3"/>
      <c r="Z168" s="3"/>
      <c r="AA168" s="3"/>
      <c r="AB168" s="3"/>
      <c r="AC168" s="3"/>
      <c r="AD168" s="3"/>
      <c r="AE168" s="3"/>
      <c r="AF168" s="3"/>
      <c r="AG168" s="3"/>
      <c r="AH168" s="3"/>
      <c r="AI168" s="3"/>
      <c r="AJ168" s="3"/>
      <c r="AK168" s="3"/>
      <c r="AL168" s="3"/>
      <c r="AM168" s="3"/>
      <c r="AN168" s="3"/>
      <c r="AO168" s="3"/>
      <c r="AP168" s="3"/>
      <c r="AQ168" s="3"/>
      <c r="AR168" s="3"/>
    </row>
    <row r="169" spans="17:44" s="1" customFormat="1" ht="12.75">
      <c r="Q169" s="3"/>
      <c r="R169" s="40"/>
      <c r="X169" s="3"/>
      <c r="Y169" s="3"/>
      <c r="Z169" s="3"/>
      <c r="AA169" s="3"/>
      <c r="AB169" s="3"/>
      <c r="AC169" s="3"/>
      <c r="AD169" s="3"/>
      <c r="AE169" s="3"/>
      <c r="AF169" s="3"/>
      <c r="AG169" s="3"/>
      <c r="AH169" s="3"/>
      <c r="AI169" s="3"/>
      <c r="AJ169" s="3"/>
      <c r="AK169" s="3"/>
      <c r="AL169" s="3"/>
      <c r="AM169" s="3"/>
      <c r="AN169" s="3"/>
      <c r="AO169" s="3"/>
      <c r="AP169" s="3"/>
      <c r="AQ169" s="3"/>
      <c r="AR169" s="3"/>
    </row>
    <row r="170" spans="17:44" s="1" customFormat="1" ht="12.75">
      <c r="Q170" s="3"/>
      <c r="R170" s="40"/>
      <c r="X170" s="3"/>
      <c r="Y170" s="3"/>
      <c r="Z170" s="3"/>
      <c r="AA170" s="3"/>
      <c r="AB170" s="3"/>
      <c r="AC170" s="3"/>
      <c r="AD170" s="3"/>
      <c r="AE170" s="3"/>
      <c r="AF170" s="3"/>
      <c r="AG170" s="3"/>
      <c r="AH170" s="3"/>
      <c r="AI170" s="3"/>
      <c r="AJ170" s="3"/>
      <c r="AK170" s="3"/>
      <c r="AL170" s="3"/>
      <c r="AM170" s="3"/>
      <c r="AN170" s="3"/>
      <c r="AO170" s="3"/>
      <c r="AP170" s="3"/>
      <c r="AQ170" s="3"/>
      <c r="AR170" s="3"/>
    </row>
    <row r="171" spans="17:44" s="1" customFormat="1" ht="12.75">
      <c r="Q171" s="3"/>
      <c r="R171" s="40"/>
      <c r="X171" s="3"/>
      <c r="Y171" s="3"/>
      <c r="Z171" s="3"/>
      <c r="AA171" s="3"/>
      <c r="AB171" s="3"/>
      <c r="AC171" s="3"/>
      <c r="AD171" s="3"/>
      <c r="AE171" s="3"/>
      <c r="AF171" s="3"/>
      <c r="AG171" s="3"/>
      <c r="AH171" s="3"/>
      <c r="AI171" s="3"/>
      <c r="AJ171" s="3"/>
      <c r="AK171" s="3"/>
      <c r="AL171" s="3"/>
      <c r="AM171" s="3"/>
      <c r="AN171" s="3"/>
      <c r="AO171" s="3"/>
      <c r="AP171" s="3"/>
      <c r="AQ171" s="3"/>
      <c r="AR171" s="3"/>
    </row>
    <row r="172" spans="17:44" s="1" customFormat="1" ht="12.75">
      <c r="Q172" s="3"/>
      <c r="R172" s="40"/>
      <c r="X172" s="3"/>
      <c r="Y172" s="3"/>
      <c r="Z172" s="3"/>
      <c r="AA172" s="3"/>
      <c r="AB172" s="3"/>
      <c r="AC172" s="3"/>
      <c r="AD172" s="3"/>
      <c r="AE172" s="3"/>
      <c r="AF172" s="3"/>
      <c r="AG172" s="3"/>
      <c r="AH172" s="3"/>
      <c r="AI172" s="3"/>
      <c r="AJ172" s="3"/>
      <c r="AK172" s="3"/>
      <c r="AL172" s="3"/>
      <c r="AM172" s="3"/>
      <c r="AN172" s="3"/>
      <c r="AO172" s="3"/>
      <c r="AP172" s="3"/>
      <c r="AQ172" s="3"/>
      <c r="AR172" s="3"/>
    </row>
    <row r="173" spans="17:44" s="1" customFormat="1" ht="12.75">
      <c r="Q173" s="3"/>
      <c r="R173" s="40"/>
      <c r="X173" s="3"/>
      <c r="Y173" s="3"/>
      <c r="Z173" s="3"/>
      <c r="AA173" s="3"/>
      <c r="AB173" s="3"/>
      <c r="AC173" s="3"/>
      <c r="AD173" s="3"/>
      <c r="AE173" s="3"/>
      <c r="AF173" s="3"/>
      <c r="AG173" s="3"/>
      <c r="AH173" s="3"/>
      <c r="AI173" s="3"/>
      <c r="AJ173" s="3"/>
      <c r="AK173" s="3"/>
      <c r="AL173" s="3"/>
      <c r="AM173" s="3"/>
      <c r="AN173" s="3"/>
      <c r="AO173" s="3"/>
      <c r="AP173" s="3"/>
      <c r="AQ173" s="3"/>
      <c r="AR173" s="3"/>
    </row>
    <row r="174" spans="17:44" s="1" customFormat="1" ht="12.75">
      <c r="Q174" s="3"/>
      <c r="R174" s="40"/>
      <c r="X174" s="3"/>
      <c r="Y174" s="3"/>
      <c r="Z174" s="3"/>
      <c r="AA174" s="3"/>
      <c r="AB174" s="3"/>
      <c r="AC174" s="3"/>
      <c r="AD174" s="3"/>
      <c r="AE174" s="3"/>
      <c r="AF174" s="3"/>
      <c r="AG174" s="4"/>
      <c r="AH174" s="3"/>
      <c r="AI174" s="3"/>
      <c r="AJ174" s="3"/>
      <c r="AK174" s="3"/>
      <c r="AL174" s="3"/>
      <c r="AM174" s="3"/>
      <c r="AN174" s="3"/>
      <c r="AO174" s="3"/>
      <c r="AP174" s="3"/>
      <c r="AQ174" s="3"/>
      <c r="AR174" s="3"/>
    </row>
    <row r="175" spans="17:52" s="1" customFormat="1" ht="12.75">
      <c r="Q175" s="3"/>
      <c r="R175" s="40"/>
      <c r="X175" s="4"/>
      <c r="Y175" s="3"/>
      <c r="Z175" s="3"/>
      <c r="AA175" s="4"/>
      <c r="AB175" s="4"/>
      <c r="AC175" s="4"/>
      <c r="AD175" s="4"/>
      <c r="AE175" s="4"/>
      <c r="AF175" s="4"/>
      <c r="AG175" s="4"/>
      <c r="AH175" s="4"/>
      <c r="AI175" s="4"/>
      <c r="AJ175" s="4"/>
      <c r="AK175" s="4"/>
      <c r="AL175" s="4"/>
      <c r="AM175" s="4"/>
      <c r="AN175" s="4"/>
      <c r="AO175" s="4"/>
      <c r="AP175" s="4"/>
      <c r="AQ175" s="4"/>
      <c r="AR175" s="4"/>
      <c r="AS175" s="7"/>
      <c r="AT175" s="7"/>
      <c r="AU175" s="7"/>
      <c r="AV175" s="7"/>
      <c r="AW175" s="7"/>
      <c r="AX175" s="7"/>
      <c r="AY175" s="7"/>
      <c r="AZ175" s="7"/>
    </row>
    <row r="176" spans="17:52" s="1" customFormat="1" ht="12.75">
      <c r="Q176" s="3"/>
      <c r="R176" s="40"/>
      <c r="X176" s="4"/>
      <c r="Y176" s="3"/>
      <c r="Z176" s="3"/>
      <c r="AA176" s="4"/>
      <c r="AB176" s="4"/>
      <c r="AC176" s="4"/>
      <c r="AD176" s="4"/>
      <c r="AE176" s="4"/>
      <c r="AF176" s="4"/>
      <c r="AG176" s="4"/>
      <c r="AH176" s="4"/>
      <c r="AI176" s="4"/>
      <c r="AJ176" s="4"/>
      <c r="AK176" s="4"/>
      <c r="AL176" s="4"/>
      <c r="AM176" s="4"/>
      <c r="AN176" s="4"/>
      <c r="AO176" s="4"/>
      <c r="AP176" s="4"/>
      <c r="AQ176" s="4"/>
      <c r="AR176" s="4"/>
      <c r="AS176" s="7"/>
      <c r="AT176" s="7"/>
      <c r="AU176" s="7"/>
      <c r="AV176" s="7"/>
      <c r="AW176" s="7"/>
      <c r="AX176" s="7"/>
      <c r="AY176" s="7"/>
      <c r="AZ176" s="7"/>
    </row>
    <row r="177" spans="18:26" ht="12.75">
      <c r="R177" s="40"/>
      <c r="S177" s="1"/>
      <c r="T177" s="1"/>
      <c r="U177" s="1"/>
      <c r="V177" s="1"/>
      <c r="W177" s="1"/>
      <c r="Y177" s="3"/>
      <c r="Z177" s="3"/>
    </row>
    <row r="178" spans="18:23" ht="12.75">
      <c r="R178" s="40"/>
      <c r="S178" s="1"/>
      <c r="T178" s="1"/>
      <c r="U178" s="1"/>
      <c r="V178" s="1"/>
      <c r="W178" s="1"/>
    </row>
    <row r="179" spans="18:23" ht="12.75">
      <c r="R179" s="40"/>
      <c r="S179" s="1"/>
      <c r="T179" s="1"/>
      <c r="U179" s="1"/>
      <c r="V179" s="1"/>
      <c r="W179" s="1"/>
    </row>
    <row r="180" spans="18:23" ht="12.75">
      <c r="R180" s="40"/>
      <c r="S180" s="1"/>
      <c r="T180" s="1"/>
      <c r="U180" s="1"/>
      <c r="V180" s="1"/>
      <c r="W180" s="1"/>
    </row>
    <row r="181" spans="18:23" ht="12.75">
      <c r="R181" s="40"/>
      <c r="S181" s="1"/>
      <c r="T181" s="1"/>
      <c r="U181" s="1"/>
      <c r="V181" s="1"/>
      <c r="W181" s="1"/>
    </row>
    <row r="185" spans="19:21" ht="15">
      <c r="S185" s="18"/>
      <c r="U185" s="56"/>
    </row>
    <row r="186" spans="19:21" ht="15">
      <c r="S186" s="18"/>
      <c r="U186" s="56"/>
    </row>
    <row r="187" spans="19:21" ht="15">
      <c r="S187" s="18"/>
      <c r="U187" s="56"/>
    </row>
    <row r="188" spans="19:21" ht="15">
      <c r="S188" s="18"/>
      <c r="U188" s="56"/>
    </row>
    <row r="189" spans="19:21" ht="15">
      <c r="S189" s="18"/>
      <c r="U189" s="56"/>
    </row>
    <row r="190" spans="18:23" ht="12.75">
      <c r="R190" s="7"/>
      <c r="S190" s="7"/>
      <c r="T190" s="7"/>
      <c r="U190" s="7"/>
      <c r="V190" s="7"/>
      <c r="W190" s="7"/>
    </row>
    <row r="191" spans="18:23" ht="12.75">
      <c r="R191" s="7"/>
      <c r="S191" s="7"/>
      <c r="T191" s="7"/>
      <c r="U191" s="7"/>
      <c r="V191" s="7"/>
      <c r="W191" s="7"/>
    </row>
    <row r="192" spans="18:23" ht="12.75">
      <c r="R192" s="7"/>
      <c r="S192" s="7"/>
      <c r="T192" s="7"/>
      <c r="U192" s="7"/>
      <c r="V192" s="7"/>
      <c r="W192" s="7"/>
    </row>
    <row r="193" spans="18:23" ht="12.75">
      <c r="R193" s="7"/>
      <c r="S193" s="7"/>
      <c r="T193" s="7"/>
      <c r="U193" s="7"/>
      <c r="V193" s="7"/>
      <c r="W193" s="7"/>
    </row>
    <row r="194" spans="19:21" ht="15">
      <c r="S194" s="18"/>
      <c r="U194" s="56"/>
    </row>
    <row r="195" spans="19:21" ht="15">
      <c r="S195" s="18"/>
      <c r="U195" s="56"/>
    </row>
    <row r="196" spans="19:21" ht="15">
      <c r="S196" s="18"/>
      <c r="U196" s="56"/>
    </row>
    <row r="197" spans="19:21" ht="15">
      <c r="S197" s="18"/>
      <c r="U197" s="56"/>
    </row>
    <row r="198" spans="19:21" ht="15">
      <c r="S198" s="18"/>
      <c r="U198" s="56"/>
    </row>
    <row r="199" spans="19:21" ht="15">
      <c r="S199" s="18"/>
      <c r="U199" s="56"/>
    </row>
    <row r="200" spans="19:21" ht="15">
      <c r="S200" s="18"/>
      <c r="U200" s="56"/>
    </row>
    <row r="201" spans="19:21" ht="15">
      <c r="S201" s="18"/>
      <c r="U201" s="56"/>
    </row>
    <row r="202" spans="19:21" ht="15">
      <c r="S202" s="18"/>
      <c r="U202" s="56"/>
    </row>
    <row r="203" spans="19:21" ht="15">
      <c r="S203" s="18"/>
      <c r="U203" s="56"/>
    </row>
    <row r="204" spans="19:21" ht="15">
      <c r="S204" s="18"/>
      <c r="U204" s="56"/>
    </row>
    <row r="205" spans="19:21" ht="15">
      <c r="S205" s="18"/>
      <c r="U205" s="56"/>
    </row>
    <row r="206" spans="19:21" ht="15">
      <c r="S206" s="18"/>
      <c r="U206" s="56"/>
    </row>
    <row r="207" spans="19:21" ht="15">
      <c r="S207" s="18"/>
      <c r="U207" s="56"/>
    </row>
    <row r="208" spans="19:21" ht="15">
      <c r="S208" s="18"/>
      <c r="U208" s="56"/>
    </row>
    <row r="209" spans="19:21" ht="15">
      <c r="S209" s="18"/>
      <c r="U209" s="56"/>
    </row>
    <row r="210" spans="19:21" ht="15">
      <c r="S210" s="18"/>
      <c r="U210" s="56"/>
    </row>
    <row r="211" spans="19:21" ht="15">
      <c r="S211" s="18"/>
      <c r="U211" s="56"/>
    </row>
    <row r="212" spans="19:21" ht="15">
      <c r="S212" s="18"/>
      <c r="U212" s="56"/>
    </row>
    <row r="213" spans="19:21" ht="15">
      <c r="S213" s="18"/>
      <c r="U213" s="56"/>
    </row>
    <row r="214" spans="19:21" ht="15">
      <c r="S214" s="18"/>
      <c r="U214" s="56"/>
    </row>
    <row r="215" spans="19:21" ht="15">
      <c r="S215" s="18"/>
      <c r="U215" s="56"/>
    </row>
    <row r="216" spans="19:21" ht="15">
      <c r="S216" s="18"/>
      <c r="U216" s="56"/>
    </row>
    <row r="217" spans="19:21" ht="15">
      <c r="S217" s="18"/>
      <c r="U217" s="56"/>
    </row>
    <row r="218" spans="19:21" ht="15">
      <c r="S218" s="18"/>
      <c r="U218" s="56"/>
    </row>
    <row r="219" spans="19:21" ht="15">
      <c r="S219" s="18"/>
      <c r="U219" s="56"/>
    </row>
    <row r="220" spans="19:21" ht="15">
      <c r="S220" s="18"/>
      <c r="U220" s="56"/>
    </row>
    <row r="221" spans="19:21" ht="15">
      <c r="S221" s="18"/>
      <c r="U221" s="56"/>
    </row>
    <row r="222" spans="19:21" ht="15">
      <c r="S222" s="18"/>
      <c r="U222" s="56"/>
    </row>
    <row r="223" spans="19:21" ht="15">
      <c r="S223" s="18"/>
      <c r="U223" s="56"/>
    </row>
    <row r="224" spans="19:21" ht="15">
      <c r="S224" s="18"/>
      <c r="U224" s="56"/>
    </row>
    <row r="225" spans="19:21" ht="15">
      <c r="S225" s="18"/>
      <c r="U225" s="56"/>
    </row>
    <row r="226" spans="19:21" ht="15">
      <c r="S226" s="18"/>
      <c r="U226" s="56"/>
    </row>
    <row r="227" spans="19:21" ht="15">
      <c r="S227" s="18"/>
      <c r="U227" s="56"/>
    </row>
    <row r="228" spans="19:21" ht="15">
      <c r="S228" s="18"/>
      <c r="U228" s="56"/>
    </row>
    <row r="229" spans="19:21" ht="15">
      <c r="S229" s="18"/>
      <c r="U229" s="56"/>
    </row>
    <row r="230" spans="19:21" ht="15">
      <c r="S230" s="18"/>
      <c r="U230" s="56"/>
    </row>
    <row r="231" spans="19:21" ht="15">
      <c r="S231" s="18"/>
      <c r="U231" s="56"/>
    </row>
    <row r="232" spans="19:21" ht="15">
      <c r="S232" s="18"/>
      <c r="U232" s="56"/>
    </row>
    <row r="233" spans="19:21" ht="15">
      <c r="S233" s="18"/>
      <c r="U233" s="56"/>
    </row>
    <row r="234" spans="19:21" ht="15">
      <c r="S234" s="18"/>
      <c r="U234" s="56"/>
    </row>
    <row r="235" spans="19:21" ht="15">
      <c r="S235" s="18"/>
      <c r="U235" s="56"/>
    </row>
    <row r="236" spans="19:21" ht="15">
      <c r="S236" s="18"/>
      <c r="U236" s="56"/>
    </row>
    <row r="237" spans="19:21" ht="15">
      <c r="S237" s="18"/>
      <c r="U237" s="56"/>
    </row>
    <row r="238" spans="19:21" ht="15">
      <c r="S238" s="18"/>
      <c r="U238" s="56"/>
    </row>
    <row r="239" spans="19:21" ht="15">
      <c r="S239" s="18"/>
      <c r="U239" s="56"/>
    </row>
    <row r="240" spans="19:21" ht="15">
      <c r="S240" s="18"/>
      <c r="U240" s="56"/>
    </row>
    <row r="241" spans="19:21" ht="15">
      <c r="S241" s="18"/>
      <c r="U241" s="56"/>
    </row>
    <row r="242" spans="19:21" ht="15">
      <c r="S242" s="18"/>
      <c r="U242" s="56"/>
    </row>
    <row r="243" spans="19:21" ht="15">
      <c r="S243" s="18"/>
      <c r="U243" s="56"/>
    </row>
    <row r="244" spans="19:21" ht="15">
      <c r="S244" s="18"/>
      <c r="U244" s="56"/>
    </row>
    <row r="245" spans="19:21" ht="15">
      <c r="S245" s="18"/>
      <c r="U245" s="56"/>
    </row>
    <row r="246" spans="19:21" ht="15">
      <c r="S246" s="18"/>
      <c r="U246" s="56"/>
    </row>
    <row r="247" spans="19:21" ht="15">
      <c r="S247" s="18"/>
      <c r="U247" s="56"/>
    </row>
    <row r="248" spans="19:21" ht="15">
      <c r="S248" s="18"/>
      <c r="U248" s="56"/>
    </row>
    <row r="249" spans="19:21" ht="15">
      <c r="S249" s="18"/>
      <c r="U249" s="56"/>
    </row>
    <row r="250" spans="19:21" ht="15">
      <c r="S250" s="18"/>
      <c r="U250" s="56"/>
    </row>
    <row r="251" spans="19:21" ht="15">
      <c r="S251" s="18"/>
      <c r="U251" s="56"/>
    </row>
    <row r="252" spans="19:21" ht="15">
      <c r="S252" s="18"/>
      <c r="U252" s="56"/>
    </row>
    <row r="253" spans="19:21" ht="15">
      <c r="S253" s="18"/>
      <c r="U253" s="56"/>
    </row>
    <row r="254" spans="19:21" ht="15">
      <c r="S254" s="18"/>
      <c r="U254" s="56"/>
    </row>
    <row r="255" spans="19:21" ht="15">
      <c r="S255" s="18"/>
      <c r="U255" s="56"/>
    </row>
    <row r="256" spans="19:21" ht="15">
      <c r="S256" s="18"/>
      <c r="U256" s="56"/>
    </row>
    <row r="257" spans="19:21" ht="15">
      <c r="S257" s="18"/>
      <c r="U257" s="56"/>
    </row>
    <row r="258" spans="19:21" ht="15">
      <c r="S258" s="18"/>
      <c r="U258" s="56"/>
    </row>
    <row r="259" spans="19:21" ht="15">
      <c r="S259" s="18"/>
      <c r="U259" s="56"/>
    </row>
    <row r="260" spans="19:21" ht="15">
      <c r="S260" s="18"/>
      <c r="U260" s="56"/>
    </row>
    <row r="261" spans="19:21" ht="15">
      <c r="S261" s="18"/>
      <c r="U261" s="56"/>
    </row>
    <row r="262" spans="19:21" ht="15">
      <c r="S262" s="18"/>
      <c r="U262" s="56"/>
    </row>
    <row r="263" spans="19:21" ht="15">
      <c r="S263" s="18"/>
      <c r="U263" s="56"/>
    </row>
    <row r="264" spans="19:21" ht="15">
      <c r="S264" s="18"/>
      <c r="U264" s="56"/>
    </row>
    <row r="265" spans="19:21" ht="15">
      <c r="S265" s="18"/>
      <c r="U265" s="56"/>
    </row>
    <row r="266" spans="19:21" ht="15">
      <c r="S266" s="18"/>
      <c r="U266" s="56"/>
    </row>
    <row r="267" spans="19:21" ht="15">
      <c r="S267" s="18"/>
      <c r="U267" s="56"/>
    </row>
    <row r="268" spans="19:21" ht="15">
      <c r="S268" s="18"/>
      <c r="U268" s="56"/>
    </row>
    <row r="269" spans="19:21" ht="15">
      <c r="S269" s="18"/>
      <c r="U269" s="56"/>
    </row>
    <row r="270" spans="19:21" ht="15">
      <c r="S270" s="18"/>
      <c r="U270" s="56"/>
    </row>
    <row r="271" spans="19:21" ht="15">
      <c r="S271" s="18"/>
      <c r="U271" s="56"/>
    </row>
    <row r="272" spans="19:21" ht="15">
      <c r="S272" s="18"/>
      <c r="U272" s="56"/>
    </row>
    <row r="273" spans="19:21" ht="15">
      <c r="S273" s="18"/>
      <c r="U273" s="56"/>
    </row>
    <row r="274" spans="19:21" ht="15">
      <c r="S274" s="18"/>
      <c r="U274" s="56"/>
    </row>
    <row r="275" spans="19:21" ht="15">
      <c r="S275" s="18"/>
      <c r="U275" s="56"/>
    </row>
    <row r="276" spans="19:21" ht="15">
      <c r="S276" s="18"/>
      <c r="U276" s="56"/>
    </row>
    <row r="277" spans="19:21" ht="15">
      <c r="S277" s="18"/>
      <c r="U277" s="56"/>
    </row>
    <row r="278" spans="19:21" ht="15">
      <c r="S278" s="18"/>
      <c r="U278" s="56"/>
    </row>
    <row r="279" spans="19:21" ht="15">
      <c r="S279" s="18"/>
      <c r="U279" s="56"/>
    </row>
    <row r="280" spans="19:21" ht="15">
      <c r="S280" s="18"/>
      <c r="U280" s="56"/>
    </row>
    <row r="281" spans="19:21" ht="15">
      <c r="S281" s="18"/>
      <c r="U281" s="56"/>
    </row>
    <row r="282" spans="19:21" ht="15">
      <c r="S282" s="18"/>
      <c r="U282" s="56"/>
    </row>
    <row r="283" spans="19:21" ht="15">
      <c r="S283" s="18"/>
      <c r="U283" s="56"/>
    </row>
    <row r="284" spans="19:21" ht="15">
      <c r="S284" s="18"/>
      <c r="U284" s="56"/>
    </row>
    <row r="285" spans="19:21" ht="15">
      <c r="S285" s="18"/>
      <c r="U285" s="56"/>
    </row>
    <row r="286" spans="19:21" ht="15">
      <c r="S286" s="18"/>
      <c r="U286" s="56"/>
    </row>
    <row r="287" spans="19:21" ht="15">
      <c r="S287" s="18"/>
      <c r="U287" s="56"/>
    </row>
    <row r="288" spans="19:21" ht="15">
      <c r="S288" s="18"/>
      <c r="U288" s="56"/>
    </row>
    <row r="289" spans="19:21" ht="15">
      <c r="S289" s="18"/>
      <c r="U289" s="56"/>
    </row>
    <row r="290" spans="19:21" ht="15">
      <c r="S290" s="18"/>
      <c r="U290" s="56"/>
    </row>
    <row r="291" spans="19:21" ht="15">
      <c r="S291" s="18"/>
      <c r="U291" s="56"/>
    </row>
    <row r="292" spans="19:21" ht="15">
      <c r="S292" s="18"/>
      <c r="U292" s="56"/>
    </row>
    <row r="293" spans="19:21" ht="15">
      <c r="S293" s="18"/>
      <c r="U293" s="56"/>
    </row>
    <row r="294" spans="19:21" ht="15">
      <c r="S294" s="18"/>
      <c r="U294" s="56"/>
    </row>
    <row r="295" spans="19:21" ht="15">
      <c r="S295" s="18"/>
      <c r="U295" s="56"/>
    </row>
    <row r="296" spans="19:21" ht="15">
      <c r="S296" s="18"/>
      <c r="U296" s="56"/>
    </row>
    <row r="297" spans="19:21" ht="15">
      <c r="S297" s="18"/>
      <c r="U297" s="56"/>
    </row>
    <row r="298" spans="19:21" ht="15">
      <c r="S298" s="18"/>
      <c r="U298" s="56"/>
    </row>
    <row r="299" spans="19:21" ht="15">
      <c r="S299" s="18"/>
      <c r="U299" s="56"/>
    </row>
    <row r="300" spans="19:21" ht="15">
      <c r="S300" s="18"/>
      <c r="U300" s="56"/>
    </row>
    <row r="301" spans="19:21" ht="15">
      <c r="S301" s="18"/>
      <c r="U301" s="56"/>
    </row>
    <row r="302" spans="19:21" ht="15">
      <c r="S302" s="18"/>
      <c r="U302" s="56"/>
    </row>
    <row r="303" spans="19:21" ht="15">
      <c r="S303" s="18"/>
      <c r="U303" s="56"/>
    </row>
    <row r="304" spans="19:21" ht="15">
      <c r="S304" s="18"/>
      <c r="U304" s="56"/>
    </row>
    <row r="305" spans="19:21" ht="15">
      <c r="S305" s="18"/>
      <c r="U305" s="56"/>
    </row>
    <row r="306" spans="19:21" ht="15">
      <c r="S306" s="18"/>
      <c r="U306" s="56"/>
    </row>
    <row r="307" spans="19:21" ht="15">
      <c r="S307" s="18"/>
      <c r="U307" s="56"/>
    </row>
    <row r="308" spans="19:21" ht="15">
      <c r="S308" s="18"/>
      <c r="U308" s="56"/>
    </row>
    <row r="309" spans="19:21" ht="15">
      <c r="S309" s="18"/>
      <c r="U309" s="56"/>
    </row>
    <row r="310" spans="19:21" ht="15">
      <c r="S310" s="18"/>
      <c r="U310" s="56"/>
    </row>
    <row r="311" spans="19:21" ht="15">
      <c r="S311" s="18"/>
      <c r="U311" s="56"/>
    </row>
    <row r="312" spans="19:21" ht="15">
      <c r="S312" s="18"/>
      <c r="U312" s="56"/>
    </row>
    <row r="313" spans="19:21" ht="15">
      <c r="S313" s="18"/>
      <c r="U313" s="56"/>
    </row>
    <row r="314" spans="19:21" ht="15">
      <c r="S314" s="18"/>
      <c r="U314" s="56"/>
    </row>
    <row r="315" spans="19:21" ht="15">
      <c r="S315" s="18"/>
      <c r="U315" s="56"/>
    </row>
    <row r="316" spans="19:21" ht="15">
      <c r="S316" s="18"/>
      <c r="U316" s="56"/>
    </row>
    <row r="317" spans="19:21" ht="15">
      <c r="S317" s="18"/>
      <c r="U317" s="56"/>
    </row>
    <row r="318" spans="19:21" ht="15">
      <c r="S318" s="18"/>
      <c r="U318" s="56"/>
    </row>
    <row r="319" spans="19:21" ht="15">
      <c r="S319" s="18"/>
      <c r="U319" s="56"/>
    </row>
    <row r="320" spans="19:21" ht="15">
      <c r="S320" s="18"/>
      <c r="U320" s="56"/>
    </row>
    <row r="322" spans="19:21" ht="15">
      <c r="S322" s="18"/>
      <c r="U322" s="56"/>
    </row>
    <row r="323" spans="19:21" ht="15">
      <c r="S323" s="18"/>
      <c r="U323" s="56"/>
    </row>
    <row r="324" spans="19:21" ht="15">
      <c r="S324" s="18"/>
      <c r="U324" s="56"/>
    </row>
    <row r="325" spans="19:21" ht="15">
      <c r="S325" s="18"/>
      <c r="U325" s="56"/>
    </row>
    <row r="326" spans="19:21" ht="15">
      <c r="S326" s="18"/>
      <c r="U326" s="56"/>
    </row>
    <row r="327" spans="19:21" ht="15">
      <c r="S327" s="18"/>
      <c r="U327" s="56"/>
    </row>
    <row r="328" spans="19:21" ht="15">
      <c r="S328" s="18"/>
      <c r="U328" s="56"/>
    </row>
    <row r="329" spans="19:21" ht="15">
      <c r="S329" s="18"/>
      <c r="U329" s="56"/>
    </row>
    <row r="330" spans="19:21" ht="15">
      <c r="S330" s="18"/>
      <c r="U330" s="56"/>
    </row>
    <row r="331" spans="19:21" ht="15">
      <c r="S331" s="18"/>
      <c r="U331" s="56"/>
    </row>
    <row r="332" spans="19:21" ht="15">
      <c r="S332" s="18"/>
      <c r="U332" s="56"/>
    </row>
    <row r="333" spans="19:21" ht="15">
      <c r="S333" s="18"/>
      <c r="U333" s="56"/>
    </row>
    <row r="334" spans="19:21" ht="15">
      <c r="S334" s="18"/>
      <c r="U334" s="56"/>
    </row>
    <row r="335" spans="19:21" ht="15">
      <c r="S335" s="18"/>
      <c r="U335" s="56"/>
    </row>
    <row r="336" spans="19:21" ht="15">
      <c r="S336" s="18"/>
      <c r="U336" s="56"/>
    </row>
    <row r="337" spans="19:21" ht="15">
      <c r="S337" s="18"/>
      <c r="U337" s="56"/>
    </row>
    <row r="338" spans="19:21" ht="15">
      <c r="S338" s="18"/>
      <c r="U338" s="56"/>
    </row>
    <row r="339" spans="19:21" ht="15">
      <c r="S339" s="18"/>
      <c r="U339" s="56"/>
    </row>
    <row r="340" spans="19:21" ht="15">
      <c r="S340" s="18"/>
      <c r="U340" s="56"/>
    </row>
    <row r="341" spans="19:21" ht="15">
      <c r="S341" s="18"/>
      <c r="U341" s="56"/>
    </row>
    <row r="342" spans="19:21" ht="15">
      <c r="S342" s="18"/>
      <c r="U342" s="56"/>
    </row>
    <row r="343" spans="19:21" ht="15">
      <c r="S343" s="18"/>
      <c r="U343" s="56"/>
    </row>
    <row r="344" spans="19:21" ht="15">
      <c r="S344" s="18"/>
      <c r="U344" s="56"/>
    </row>
    <row r="345" spans="19:21" ht="15">
      <c r="S345" s="18"/>
      <c r="U345" s="56"/>
    </row>
    <row r="346" spans="19:21" ht="15">
      <c r="S346" s="18"/>
      <c r="U346" s="56"/>
    </row>
    <row r="347" spans="19:21" ht="15">
      <c r="S347" s="18"/>
      <c r="U347" s="56"/>
    </row>
    <row r="348" spans="19:21" ht="15">
      <c r="S348" s="18"/>
      <c r="U348" s="56"/>
    </row>
    <row r="349" spans="19:21" ht="15">
      <c r="S349" s="18"/>
      <c r="U349" s="56"/>
    </row>
    <row r="350" spans="19:21" ht="15">
      <c r="S350" s="18"/>
      <c r="U350" s="56"/>
    </row>
    <row r="351" spans="19:21" ht="15">
      <c r="S351" s="18"/>
      <c r="U351" s="56"/>
    </row>
    <row r="352" spans="19:21" ht="15">
      <c r="S352" s="18"/>
      <c r="U352" s="56"/>
    </row>
    <row r="353" spans="19:21" ht="15">
      <c r="S353" s="18"/>
      <c r="U353" s="56"/>
    </row>
    <row r="354" spans="19:21" ht="15">
      <c r="S354" s="18"/>
      <c r="U354" s="56"/>
    </row>
    <row r="355" spans="19:21" ht="15">
      <c r="S355" s="18"/>
      <c r="U355" s="56"/>
    </row>
    <row r="356" spans="19:21" ht="15">
      <c r="S356" s="18"/>
      <c r="U356" s="56"/>
    </row>
    <row r="357" spans="19:21" ht="15">
      <c r="S357" s="18"/>
      <c r="U357" s="56"/>
    </row>
    <row r="358" spans="19:21" ht="15">
      <c r="S358" s="18"/>
      <c r="U358" s="56"/>
    </row>
    <row r="359" spans="19:21" ht="15">
      <c r="S359" s="18"/>
      <c r="U359" s="56"/>
    </row>
    <row r="360" spans="19:21" ht="15">
      <c r="S360" s="18"/>
      <c r="U360" s="56"/>
    </row>
    <row r="361" spans="19:21" ht="15">
      <c r="S361" s="18"/>
      <c r="U361" s="56"/>
    </row>
    <row r="362" spans="19:21" ht="15">
      <c r="S362" s="18"/>
      <c r="U362" s="56"/>
    </row>
    <row r="363" spans="19:21" ht="15">
      <c r="S363" s="18"/>
      <c r="U363" s="56"/>
    </row>
    <row r="364" spans="19:21" ht="15">
      <c r="S364" s="18"/>
      <c r="U364" s="56"/>
    </row>
    <row r="365" spans="19:21" ht="15">
      <c r="S365" s="18"/>
      <c r="U365" s="56"/>
    </row>
    <row r="366" spans="19:21" ht="15">
      <c r="S366" s="18"/>
      <c r="U366" s="56"/>
    </row>
    <row r="367" spans="19:21" ht="15">
      <c r="S367" s="18"/>
      <c r="U367" s="56"/>
    </row>
    <row r="368" spans="19:21" ht="15">
      <c r="S368" s="18"/>
      <c r="U368" s="56"/>
    </row>
    <row r="369" spans="19:21" ht="15">
      <c r="S369" s="18"/>
      <c r="U369" s="56"/>
    </row>
    <row r="370" spans="19:21" ht="15">
      <c r="S370" s="18"/>
      <c r="U370" s="56"/>
    </row>
    <row r="371" spans="19:21" ht="15">
      <c r="S371" s="18"/>
      <c r="U371" s="56"/>
    </row>
    <row r="372" spans="19:21" ht="15">
      <c r="S372" s="18"/>
      <c r="U372" s="56"/>
    </row>
    <row r="373" spans="19:21" ht="15">
      <c r="S373" s="18"/>
      <c r="U373" s="56"/>
    </row>
    <row r="374" spans="19:21" ht="15">
      <c r="S374" s="18"/>
      <c r="U374" s="56"/>
    </row>
    <row r="375" spans="19:21" ht="15">
      <c r="S375" s="18"/>
      <c r="U375" s="56"/>
    </row>
    <row r="376" spans="19:21" ht="15">
      <c r="S376" s="18"/>
      <c r="U376" s="56"/>
    </row>
    <row r="377" spans="19:21" ht="15">
      <c r="S377" s="18"/>
      <c r="U377" s="56"/>
    </row>
    <row r="378" spans="19:21" ht="15">
      <c r="S378" s="18"/>
      <c r="U378" s="56"/>
    </row>
    <row r="379" spans="19:21" ht="15">
      <c r="S379" s="18"/>
      <c r="U379" s="56"/>
    </row>
    <row r="380" spans="19:21" ht="15">
      <c r="S380" s="18"/>
      <c r="U380" s="56"/>
    </row>
    <row r="381" spans="19:21" ht="15">
      <c r="S381" s="18"/>
      <c r="U381" s="56"/>
    </row>
    <row r="382" spans="19:21" ht="15">
      <c r="S382" s="18"/>
      <c r="U382" s="56"/>
    </row>
    <row r="383" spans="19:21" ht="15">
      <c r="S383" s="18"/>
      <c r="U383" s="56"/>
    </row>
    <row r="384" spans="19:21" ht="15">
      <c r="S384" s="18"/>
      <c r="U384" s="56"/>
    </row>
    <row r="385" spans="19:21" ht="15">
      <c r="S385" s="18"/>
      <c r="U385" s="56"/>
    </row>
    <row r="386" spans="19:21" ht="15">
      <c r="S386" s="18"/>
      <c r="U386" s="56"/>
    </row>
    <row r="387" spans="19:21" ht="15">
      <c r="S387" s="18"/>
      <c r="U387" s="56"/>
    </row>
    <row r="388" spans="19:21" ht="15">
      <c r="S388" s="18"/>
      <c r="U388" s="56"/>
    </row>
    <row r="389" spans="19:21" ht="15">
      <c r="S389" s="18"/>
      <c r="U389" s="56"/>
    </row>
    <row r="390" spans="19:21" ht="15">
      <c r="S390" s="18"/>
      <c r="U390" s="56"/>
    </row>
    <row r="391" spans="19:21" ht="15">
      <c r="S391" s="18"/>
      <c r="U391" s="56"/>
    </row>
    <row r="392" spans="19:21" ht="15">
      <c r="S392" s="18"/>
      <c r="U392" s="56"/>
    </row>
    <row r="393" spans="19:21" ht="15">
      <c r="S393" s="18"/>
      <c r="U393" s="56"/>
    </row>
    <row r="394" spans="19:21" ht="15">
      <c r="S394" s="18"/>
      <c r="U394" s="56"/>
    </row>
    <row r="395" spans="19:21" ht="15">
      <c r="S395" s="18"/>
      <c r="U395" s="56"/>
    </row>
    <row r="396" spans="19:21" ht="15">
      <c r="S396" s="18"/>
      <c r="U396" s="56"/>
    </row>
    <row r="397" spans="19:21" ht="15">
      <c r="S397" s="18"/>
      <c r="U397" s="56"/>
    </row>
    <row r="398" spans="19:21" ht="15">
      <c r="S398" s="18"/>
      <c r="U398" s="56"/>
    </row>
    <row r="399" spans="19:21" ht="15">
      <c r="S399" s="18"/>
      <c r="U399" s="56"/>
    </row>
    <row r="400" spans="19:21" ht="15">
      <c r="S400" s="18"/>
      <c r="U400" s="56"/>
    </row>
    <row r="401" spans="19:21" ht="15">
      <c r="S401" s="18"/>
      <c r="U401" s="56"/>
    </row>
    <row r="402" spans="19:21" ht="15">
      <c r="S402" s="18"/>
      <c r="U402" s="56"/>
    </row>
    <row r="403" spans="19:21" ht="15">
      <c r="S403" s="18"/>
      <c r="U403" s="56"/>
    </row>
    <row r="404" spans="19:21" ht="15">
      <c r="S404" s="18"/>
      <c r="U404" s="56"/>
    </row>
    <row r="405" spans="19:21" ht="15">
      <c r="S405" s="18"/>
      <c r="U405" s="56"/>
    </row>
    <row r="406" spans="19:21" ht="15">
      <c r="S406" s="18"/>
      <c r="U406" s="56"/>
    </row>
    <row r="407" spans="19:21" ht="15">
      <c r="S407" s="18"/>
      <c r="U407" s="56"/>
    </row>
    <row r="408" spans="19:21" ht="15">
      <c r="S408" s="18"/>
      <c r="U408" s="56"/>
    </row>
    <row r="409" spans="19:21" ht="15">
      <c r="S409" s="18"/>
      <c r="U409" s="56"/>
    </row>
    <row r="410" spans="19:21" ht="15">
      <c r="S410" s="18"/>
      <c r="U410" s="56"/>
    </row>
    <row r="411" spans="19:21" ht="15">
      <c r="S411" s="18"/>
      <c r="U411" s="56"/>
    </row>
    <row r="412" spans="19:21" ht="15">
      <c r="S412" s="18"/>
      <c r="U412" s="56"/>
    </row>
    <row r="413" spans="19:21" ht="15">
      <c r="S413" s="18"/>
      <c r="U413" s="56"/>
    </row>
    <row r="414" spans="19:21" ht="15">
      <c r="S414" s="18"/>
      <c r="U414" s="56"/>
    </row>
    <row r="415" spans="19:21" ht="15">
      <c r="S415" s="18"/>
      <c r="U415" s="56"/>
    </row>
    <row r="416" spans="19:21" ht="15">
      <c r="S416" s="18"/>
      <c r="U416" s="56"/>
    </row>
    <row r="417" spans="19:21" ht="15">
      <c r="S417" s="18"/>
      <c r="U417" s="56"/>
    </row>
    <row r="418" spans="19:21" ht="15">
      <c r="S418" s="18"/>
      <c r="U418" s="56"/>
    </row>
    <row r="419" spans="19:21" ht="15">
      <c r="S419" s="18"/>
      <c r="U419" s="56"/>
    </row>
    <row r="420" spans="19:21" ht="15">
      <c r="S420" s="18"/>
      <c r="U420" s="56"/>
    </row>
    <row r="421" spans="19:21" ht="15">
      <c r="S421" s="18"/>
      <c r="U421" s="56"/>
    </row>
    <row r="422" spans="19:21" ht="15">
      <c r="S422" s="18"/>
      <c r="U422" s="56"/>
    </row>
    <row r="423" spans="19:21" ht="15">
      <c r="S423" s="18"/>
      <c r="U423" s="56"/>
    </row>
    <row r="424" spans="19:21" ht="15">
      <c r="S424" s="18"/>
      <c r="U424" s="56"/>
    </row>
    <row r="425" spans="19:21" ht="15">
      <c r="S425" s="18"/>
      <c r="U425" s="56"/>
    </row>
    <row r="426" spans="19:21" ht="15">
      <c r="S426" s="18"/>
      <c r="U426" s="56"/>
    </row>
    <row r="427" spans="19:21" ht="15">
      <c r="S427" s="18"/>
      <c r="U427" s="56"/>
    </row>
    <row r="428" spans="19:21" ht="15">
      <c r="S428" s="18"/>
      <c r="U428" s="56"/>
    </row>
    <row r="429" spans="19:21" ht="15">
      <c r="S429" s="18"/>
      <c r="U429" s="56"/>
    </row>
    <row r="430" spans="19:21" ht="15">
      <c r="S430" s="18"/>
      <c r="U430" s="56"/>
    </row>
    <row r="431" spans="19:21" ht="15">
      <c r="S431" s="18"/>
      <c r="U431" s="56"/>
    </row>
  </sheetData>
  <sheetProtection/>
  <mergeCells count="11">
    <mergeCell ref="B6:P6"/>
    <mergeCell ref="H40:P41"/>
    <mergeCell ref="H42:P42"/>
    <mergeCell ref="A22:P22"/>
    <mergeCell ref="A36:P37"/>
    <mergeCell ref="L38:N38"/>
    <mergeCell ref="N1:P1"/>
    <mergeCell ref="B7:P7"/>
    <mergeCell ref="B1:D1"/>
    <mergeCell ref="L2:P2"/>
    <mergeCell ref="H1:I1"/>
  </mergeCells>
  <dataValidations count="2">
    <dataValidation type="list" allowBlank="1" showInputMessage="1" showErrorMessage="1" sqref="B2">
      <formula1>$R$1:$R$141</formula1>
    </dataValidation>
    <dataValidation type="list" allowBlank="1" showInputMessage="1" showErrorMessage="1" sqref="B5">
      <formula1>"Nature,Nationale,Locale"</formula1>
    </dataValidation>
  </dataValidations>
  <printOptions horizontalCentered="1"/>
  <pageMargins left="0.1968503937007874" right="0" top="0.54" bottom="0.15748031496062992" header="0.1968503937007874" footer="0.1574803149606299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MINEFI DGI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AFOC</dc:creator>
  <cp:keywords/>
  <dc:description/>
  <cp:lastModifiedBy>confo</cp:lastModifiedBy>
  <cp:lastPrinted>2013-03-22T18:04:56Z</cp:lastPrinted>
  <dcterms:created xsi:type="dcterms:W3CDTF">2010-04-01T09:57:56Z</dcterms:created>
  <dcterms:modified xsi:type="dcterms:W3CDTF">2014-04-01T13:55:11Z</dcterms:modified>
  <cp:category/>
  <cp:version/>
  <cp:contentType/>
  <cp:contentStatus/>
</cp:coreProperties>
</file>